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azabu\project\2020\P200021801_令和2年度災害の被害認定基準等の適正な運用の確保に関する調査\7000_執務資料等修正\7800_調査表\7810_中規模半壊追加\01_様式\"/>
    </mc:Choice>
  </mc:AlternateContent>
  <xr:revisionPtr revIDLastSave="0" documentId="13_ncr:1_{8F21F99C-4BAB-49A4-B549-9F685C0294CF}" xr6:coauthVersionLast="41" xr6:coauthVersionMax="41" xr10:uidLastSave="{00000000-0000-0000-0000-000000000000}"/>
  <bookViews>
    <workbookView xWindow="-120" yWindow="-120" windowWidth="38640" windowHeight="21390" tabRatio="816" activeTab="5" xr2:uid="{00000000-000D-0000-FFFF-FFFF00000000}"/>
  </bookViews>
  <sheets>
    <sheet name="地震木造第１次Ａ" sheetId="12" r:id="rId1"/>
    <sheet name="地震木造第１次Ｂ" sheetId="13" r:id="rId2"/>
    <sheet name="地震木造第１次Bイメージ図" sheetId="34" r:id="rId3"/>
    <sheet name="地震木造第２次1" sheetId="15" r:id="rId4"/>
    <sheet name="地震木造第２次2（平面図）" sheetId="16" r:id="rId5"/>
    <sheet name="地震木造第２次3" sheetId="17" r:id="rId6"/>
  </sheets>
  <definedNames>
    <definedName name="_xlnm.Print_Area" localSheetId="0">地震木造第１次Ａ!$A$1:$AG$44</definedName>
    <definedName name="_xlnm.Print_Area" localSheetId="2">地震木造第１次Bイメージ図!$A$1:$N$81</definedName>
    <definedName name="_xlnm.Print_Area" localSheetId="3">地震木造第２次1!$A$1:$AI$37</definedName>
    <definedName name="_xlnm.Print_Area" localSheetId="4">'地震木造第２次2（平面図）'!$A$1:$AG$58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5" i="12" l="1"/>
  <c r="U31" i="12"/>
  <c r="Q35" i="12"/>
  <c r="Q34" i="12" s="1"/>
  <c r="Q31" i="12"/>
  <c r="M35" i="12"/>
  <c r="M34" i="12"/>
  <c r="I35" i="12"/>
  <c r="I31" i="12" s="1"/>
  <c r="I33" i="12"/>
  <c r="I32" i="12" s="1"/>
  <c r="E35" i="12"/>
  <c r="E33" i="12" s="1"/>
  <c r="E32" i="12" s="1"/>
  <c r="E34" i="12"/>
  <c r="Y34" i="12"/>
  <c r="Y33" i="12"/>
  <c r="Y32" i="12" s="1"/>
  <c r="Y31" i="12"/>
  <c r="U27" i="12"/>
  <c r="U23" i="12" s="1"/>
  <c r="U26" i="12"/>
  <c r="Q27" i="12"/>
  <c r="Q25" i="12" s="1"/>
  <c r="Q24" i="12" s="1"/>
  <c r="M27" i="12"/>
  <c r="M26" i="12" s="1"/>
  <c r="M23" i="12"/>
  <c r="I27" i="12"/>
  <c r="I25" i="12" s="1"/>
  <c r="I24" i="12" s="1"/>
  <c r="E27" i="12"/>
  <c r="E26" i="12" s="1"/>
  <c r="Y26" i="12"/>
  <c r="Y25" i="12"/>
  <c r="Y24" i="12" s="1"/>
  <c r="U25" i="12"/>
  <c r="U24" i="12" s="1"/>
  <c r="Y23" i="12"/>
  <c r="M33" i="12"/>
  <c r="M32" i="12" s="1"/>
  <c r="U33" i="12"/>
  <c r="U32" i="12"/>
  <c r="U34" i="12"/>
  <c r="E31" i="12"/>
  <c r="M31" i="12"/>
  <c r="E25" i="12" l="1"/>
  <c r="E24" i="12" s="1"/>
  <c r="I23" i="12"/>
  <c r="I26" i="12"/>
  <c r="E23" i="12"/>
  <c r="M25" i="12"/>
  <c r="M24" i="12" s="1"/>
  <c r="I34" i="12"/>
  <c r="Q26" i="12"/>
  <c r="Q23" i="12"/>
  <c r="Q33" i="12"/>
  <c r="Q32" i="12" s="1"/>
</calcChain>
</file>

<file path=xl/sharedStrings.xml><?xml version="1.0" encoding="utf-8"?>
<sst xmlns="http://schemas.openxmlformats.org/spreadsheetml/2006/main" count="597" uniqueCount="259">
  <si>
    <t>損害割合</t>
    <rPh sb="0" eb="2">
      <t>ソンガイ</t>
    </rPh>
    <rPh sb="2" eb="4">
      <t>ワリアイ</t>
    </rPh>
    <phoneticPr fontId="6"/>
  </si>
  <si>
    <t>判定</t>
    <rPh sb="0" eb="2">
      <t>ハンテイ</t>
    </rPh>
    <phoneticPr fontId="6"/>
  </si>
  <si>
    <t>20%以上</t>
    <rPh sb="3" eb="5">
      <t>イジョウ</t>
    </rPh>
    <phoneticPr fontId="6"/>
  </si>
  <si>
    <t>40%以上</t>
    <rPh sb="3" eb="5">
      <t>イジョウ</t>
    </rPh>
    <phoneticPr fontId="6"/>
  </si>
  <si>
    <t>基礎</t>
    <rPh sb="0" eb="2">
      <t>キソ</t>
    </rPh>
    <phoneticPr fontId="6"/>
  </si>
  <si>
    <t>□判定へ
　　(全壊)</t>
    <phoneticPr fontId="3"/>
  </si>
  <si>
    <t>計</t>
  </si>
  <si>
    <t>外壁</t>
    <phoneticPr fontId="6"/>
  </si>
  <si>
    <t>屋根</t>
    <phoneticPr fontId="6"/>
  </si>
  <si>
    <r>
      <t>柱</t>
    </r>
    <r>
      <rPr>
        <b/>
        <sz val="6"/>
        <rFont val="ＭＳ Ｐゴシック"/>
        <family val="3"/>
        <charset val="128"/>
      </rPr>
      <t>(又は耐力壁)</t>
    </r>
    <phoneticPr fontId="6"/>
  </si>
  <si>
    <t>天井</t>
    <phoneticPr fontId="6"/>
  </si>
  <si>
    <t>内壁</t>
    <phoneticPr fontId="6"/>
  </si>
  <si>
    <t>建具</t>
    <phoneticPr fontId="6"/>
  </si>
  <si>
    <t>設備</t>
    <phoneticPr fontId="6"/>
  </si>
  <si>
    <t>【損害割合算出表】</t>
    <rPh sb="1" eb="3">
      <t>ソンガイ</t>
    </rPh>
    <rPh sb="3" eb="5">
      <t>ワリアイ</t>
    </rPh>
    <rPh sb="5" eb="7">
      <t>サンシュツ</t>
    </rPh>
    <rPh sb="7" eb="8">
      <t>ヒョウ</t>
    </rPh>
    <phoneticPr fontId="3"/>
  </si>
  <si>
    <t>（備考）</t>
    <rPh sb="1" eb="3">
      <t>ビコウ</t>
    </rPh>
    <phoneticPr fontId="3"/>
  </si>
  <si>
    <t>③</t>
    <phoneticPr fontId="3"/>
  </si>
  <si>
    <t>④</t>
    <phoneticPr fontId="3"/>
  </si>
  <si>
    <t>配置状況</t>
    <rPh sb="0" eb="2">
      <t>ハイチ</t>
    </rPh>
    <rPh sb="2" eb="4">
      <t>ジョウキョウ</t>
    </rPh>
    <phoneticPr fontId="3"/>
  </si>
  <si>
    <t>調査日</t>
    <rPh sb="0" eb="2">
      <t>チョウサ</t>
    </rPh>
    <rPh sb="2" eb="3">
      <t>ヒ</t>
    </rPh>
    <phoneticPr fontId="5"/>
  </si>
  <si>
    <t>調査時</t>
    <rPh sb="0" eb="3">
      <t>チョウサジ</t>
    </rPh>
    <phoneticPr fontId="6"/>
  </si>
  <si>
    <t>～</t>
  </si>
  <si>
    <t>調査員</t>
    <rPh sb="0" eb="1">
      <t>チョウ</t>
    </rPh>
    <rPh sb="1" eb="2">
      <t>サ</t>
    </rPh>
    <rPh sb="2" eb="3">
      <t>イン</t>
    </rPh>
    <phoneticPr fontId="5"/>
  </si>
  <si>
    <t>所在地</t>
    <rPh sb="0" eb="1">
      <t>トコロ</t>
    </rPh>
    <rPh sb="1" eb="2">
      <t>ザイ</t>
    </rPh>
    <rPh sb="2" eb="3">
      <t>チ</t>
    </rPh>
    <phoneticPr fontId="5"/>
  </si>
  <si>
    <t>世帯主</t>
    <rPh sb="0" eb="2">
      <t>セタイ</t>
    </rPh>
    <rPh sb="2" eb="3">
      <t>ヌシ</t>
    </rPh>
    <phoneticPr fontId="5"/>
  </si>
  <si>
    <t>住　 家</t>
    <rPh sb="0" eb="1">
      <t>ジュウ</t>
    </rPh>
    <rPh sb="3" eb="4">
      <t>イエ</t>
    </rPh>
    <phoneticPr fontId="5"/>
  </si>
  <si>
    <t>□住家である（居住のために使用されている）</t>
    <rPh sb="1" eb="3">
      <t>ジュウカ</t>
    </rPh>
    <rPh sb="7" eb="9">
      <t>キョジュウ</t>
    </rPh>
    <rPh sb="13" eb="15">
      <t>シヨウ</t>
    </rPh>
    <phoneticPr fontId="3"/>
  </si>
  <si>
    <t>応急危険度判定</t>
    <rPh sb="0" eb="2">
      <t>オウキュウ</t>
    </rPh>
    <rPh sb="2" eb="4">
      <t>キケン</t>
    </rPh>
    <rPh sb="4" eb="5">
      <t>ド</t>
    </rPh>
    <rPh sb="5" eb="7">
      <t>ハンテイ</t>
    </rPh>
    <phoneticPr fontId="6"/>
  </si>
  <si>
    <t>危険</t>
    <rPh sb="0" eb="1">
      <t>アブ</t>
    </rPh>
    <rPh sb="1" eb="2">
      <t>ケン</t>
    </rPh>
    <phoneticPr fontId="6"/>
  </si>
  <si>
    <t>要注意</t>
    <rPh sb="0" eb="3">
      <t>ヨウチュウイ</t>
    </rPh>
    <phoneticPr fontId="3"/>
  </si>
  <si>
    <t>調査済</t>
    <rPh sb="0" eb="2">
      <t>チョウサ</t>
    </rPh>
    <rPh sb="2" eb="3">
      <t>ズ</t>
    </rPh>
    <phoneticPr fontId="6"/>
  </si>
  <si>
    <t>不明</t>
    <rPh sb="0" eb="1">
      <t>フ</t>
    </rPh>
    <rPh sb="1" eb="2">
      <t>メイ</t>
    </rPh>
    <phoneticPr fontId="6"/>
  </si>
  <si>
    <t>外観</t>
    <rPh sb="0" eb="2">
      <t>ガイカン</t>
    </rPh>
    <phoneticPr fontId="6"/>
  </si>
  <si>
    <t>傾斜</t>
    <rPh sb="0" eb="2">
      <t>ケイシャ</t>
    </rPh>
    <phoneticPr fontId="6"/>
  </si>
  <si>
    <t>測定箇所</t>
    <rPh sb="0" eb="2">
      <t>ソクテイ</t>
    </rPh>
    <rPh sb="2" eb="4">
      <t>カショ</t>
    </rPh>
    <phoneticPr fontId="6"/>
  </si>
  <si>
    <t>平均値</t>
    <rPh sb="0" eb="3">
      <t>ヘイキンチ</t>
    </rPh>
    <phoneticPr fontId="6"/>
  </si>
  <si>
    <t>水平
距離
(cm)</t>
    <rPh sb="0" eb="2">
      <t>スイヘイ</t>
    </rPh>
    <rPh sb="3" eb="5">
      <t>キョリ</t>
    </rPh>
    <phoneticPr fontId="6"/>
  </si>
  <si>
    <t>□判定へ
　　(全壊)</t>
    <phoneticPr fontId="3"/>
  </si>
  <si>
    <t>躯体</t>
    <rPh sb="0" eb="1">
      <t>ク</t>
    </rPh>
    <rPh sb="1" eb="2">
      <t>タイ</t>
    </rPh>
    <phoneticPr fontId="6"/>
  </si>
  <si>
    <t>□基礎の損傷率が75％以上である
　　（損傷長／全長×100）</t>
    <rPh sb="1" eb="3">
      <t>キソ</t>
    </rPh>
    <rPh sb="4" eb="6">
      <t>ソンショウ</t>
    </rPh>
    <rPh sb="6" eb="7">
      <t>リツ</t>
    </rPh>
    <rPh sb="11" eb="13">
      <t>イジョウ</t>
    </rPh>
    <phoneticPr fontId="6"/>
  </si>
  <si>
    <t>損傷率</t>
    <rPh sb="0" eb="2">
      <t>ソンショウ</t>
    </rPh>
    <rPh sb="2" eb="3">
      <t>リツ</t>
    </rPh>
    <phoneticPr fontId="6"/>
  </si>
  <si>
    <t>損害
割合</t>
    <rPh sb="0" eb="2">
      <t>ソンガイ</t>
    </rPh>
    <rPh sb="3" eb="5">
      <t>ワリアイ</t>
    </rPh>
    <phoneticPr fontId="6"/>
  </si>
  <si>
    <t>面積率</t>
    <rPh sb="0" eb="2">
      <t>メンセキ</t>
    </rPh>
    <rPh sb="2" eb="3">
      <t>リツ</t>
    </rPh>
    <phoneticPr fontId="6"/>
  </si>
  <si>
    <t>壁</t>
    <rPh sb="0" eb="1">
      <t>カベ</t>
    </rPh>
    <phoneticPr fontId="6"/>
  </si>
  <si>
    <t>無被害</t>
    <rPh sb="0" eb="3">
      <t>ムヒガイ</t>
    </rPh>
    <phoneticPr fontId="6"/>
  </si>
  <si>
    <t>程度Ⅰ</t>
    <rPh sb="0" eb="2">
      <t>テイド</t>
    </rPh>
    <phoneticPr fontId="6"/>
  </si>
  <si>
    <t>程度Ⅱ</t>
    <rPh sb="0" eb="2">
      <t>テイド</t>
    </rPh>
    <phoneticPr fontId="6"/>
  </si>
  <si>
    <t>程度Ⅲ</t>
    <rPh sb="0" eb="2">
      <t>テイド</t>
    </rPh>
    <phoneticPr fontId="6"/>
  </si>
  <si>
    <t>程度Ⅳ</t>
    <rPh sb="0" eb="2">
      <t>テイド</t>
    </rPh>
    <phoneticPr fontId="6"/>
  </si>
  <si>
    <t>程度Ⅴ</t>
    <rPh sb="0" eb="2">
      <t>テイド</t>
    </rPh>
    <phoneticPr fontId="6"/>
  </si>
  <si>
    <t>屋根</t>
    <rPh sb="0" eb="2">
      <t>ヤネ</t>
    </rPh>
    <phoneticPr fontId="6"/>
  </si>
  <si>
    <t>（注）「6傾斜」の平均値が2cm未満の場合「計あ」の値を、2cm以上の場合「計あ」又は「計い」のうち大きい値を住家の損害割合とする。</t>
    <rPh sb="16" eb="18">
      <t>ミマン</t>
    </rPh>
    <rPh sb="26" eb="27">
      <t>アタイ</t>
    </rPh>
    <rPh sb="32" eb="34">
      <t>イジョウ</t>
    </rPh>
    <rPh sb="35" eb="37">
      <t>バアイ</t>
    </rPh>
    <rPh sb="38" eb="39">
      <t>ケイ</t>
    </rPh>
    <rPh sb="41" eb="42">
      <t>マタ</t>
    </rPh>
    <rPh sb="55" eb="57">
      <t>ジュウカ</t>
    </rPh>
    <phoneticPr fontId="3"/>
  </si>
  <si>
    <t>8基礎</t>
    <rPh sb="1" eb="3">
      <t>キソ</t>
    </rPh>
    <phoneticPr fontId="6"/>
  </si>
  <si>
    <t>＋9壁</t>
    <rPh sb="2" eb="3">
      <t>カベ</t>
    </rPh>
    <phoneticPr fontId="6"/>
  </si>
  <si>
    <t>＋　10屋根</t>
    <rPh sb="4" eb="6">
      <t>ヤネ</t>
    </rPh>
    <phoneticPr fontId="6"/>
  </si>
  <si>
    <t>＝　計あ</t>
    <rPh sb="2" eb="3">
      <t>ケイ</t>
    </rPh>
    <phoneticPr fontId="6"/>
  </si>
  <si>
    <t>6傾斜</t>
    <rPh sb="1" eb="3">
      <t>ケイシャ</t>
    </rPh>
    <phoneticPr fontId="6"/>
  </si>
  <si>
    <t>傾斜無</t>
    <rPh sb="0" eb="2">
      <t>ケイシャ</t>
    </rPh>
    <rPh sb="2" eb="3">
      <t>ナ</t>
    </rPh>
    <phoneticPr fontId="3"/>
  </si>
  <si>
    <t>傾斜有</t>
    <rPh sb="0" eb="2">
      <t>ケイシャ</t>
    </rPh>
    <rPh sb="2" eb="3">
      <t>ア</t>
    </rPh>
    <phoneticPr fontId="3"/>
  </si>
  <si>
    <t>無被害</t>
    <rPh sb="0" eb="3">
      <t>ムヒガイ</t>
    </rPh>
    <phoneticPr fontId="3"/>
  </si>
  <si>
    <t>＋　9壁</t>
    <rPh sb="3" eb="4">
      <t>カベ</t>
    </rPh>
    <phoneticPr fontId="6"/>
  </si>
  <si>
    <t>＝　計</t>
    <rPh sb="2" eb="3">
      <t>ケイ</t>
    </rPh>
    <phoneticPr fontId="6"/>
  </si>
  <si>
    <t>住家被害認定調査（地震：木造・プレハブ_第1次Ｂ）　損害割合イメージ図</t>
    <rPh sb="0" eb="2">
      <t>ジュウカ</t>
    </rPh>
    <rPh sb="2" eb="4">
      <t>ヒガイ</t>
    </rPh>
    <rPh sb="4" eb="6">
      <t>ニンテイ</t>
    </rPh>
    <rPh sb="6" eb="8">
      <t>チョウサ</t>
    </rPh>
    <rPh sb="9" eb="11">
      <t>ジシン</t>
    </rPh>
    <rPh sb="12" eb="14">
      <t>モクゾウ</t>
    </rPh>
    <rPh sb="20" eb="21">
      <t>ダイ</t>
    </rPh>
    <rPh sb="22" eb="23">
      <t>ジ</t>
    </rPh>
    <rPh sb="26" eb="28">
      <t>ソンガイ</t>
    </rPh>
    <rPh sb="28" eb="30">
      <t>ワリアイ</t>
    </rPh>
    <rPh sb="34" eb="35">
      <t>ズ</t>
    </rPh>
    <phoneticPr fontId="6"/>
  </si>
  <si>
    <t>本資料では、各イメージ図において、描かれていない他の２面が、概ね同等の損傷状況である前提で、損害割合を算定している。住家の各面において損傷状況が異なる住家について、イメージ図を参考に損害割合の判定を行う際には、各面の面積を考慮して判定する必要がある。</t>
    <rPh sb="46" eb="48">
      <t>ソンガイ</t>
    </rPh>
    <rPh sb="48" eb="50">
      <t>ワリアイ</t>
    </rPh>
    <rPh sb="75" eb="77">
      <t>ジュウカ</t>
    </rPh>
    <phoneticPr fontId="6"/>
  </si>
  <si>
    <t>＜基礎＞</t>
    <rPh sb="1" eb="3">
      <t>キソ</t>
    </rPh>
    <phoneticPr fontId="6"/>
  </si>
  <si>
    <t>構成比10％</t>
    <rPh sb="0" eb="3">
      <t>コウセイヒ</t>
    </rPh>
    <phoneticPr fontId="6"/>
  </si>
  <si>
    <t>＜屋根＞</t>
    <rPh sb="1" eb="3">
      <t>ヤネ</t>
    </rPh>
    <phoneticPr fontId="6"/>
  </si>
  <si>
    <t>損害割合　１％</t>
    <rPh sb="0" eb="2">
      <t>ソンガイ</t>
    </rPh>
    <rPh sb="2" eb="4">
      <t>ワリアイ</t>
    </rPh>
    <phoneticPr fontId="6"/>
  </si>
  <si>
    <t>損傷率＝</t>
    <rPh sb="0" eb="2">
      <t>ソンショウ</t>
    </rPh>
    <rPh sb="2" eb="3">
      <t>リツ</t>
    </rPh>
    <phoneticPr fontId="6"/>
  </si>
  <si>
    <t>　25%（程度Ⅱ）×4/10＝10%</t>
    <rPh sb="5" eb="7">
      <t>テイド</t>
    </rPh>
    <phoneticPr fontId="6"/>
  </si>
  <si>
    <t>・ひび割れの集中（２つのひび割れの間隔は0.35ｍ）</t>
    <rPh sb="3" eb="4">
      <t>ワ</t>
    </rPh>
    <rPh sb="6" eb="8">
      <t>シュウチュウ</t>
    </rPh>
    <rPh sb="14" eb="15">
      <t>ワ</t>
    </rPh>
    <rPh sb="17" eb="19">
      <t>カンカク</t>
    </rPh>
    <phoneticPr fontId="6"/>
  </si>
  <si>
    <t>・棟瓦のずれ、破損、落下が著しいが、その他の瓦の損傷は少ない。</t>
    <rPh sb="1" eb="2">
      <t>ムネ</t>
    </rPh>
    <rPh sb="2" eb="3">
      <t>カワラ</t>
    </rPh>
    <rPh sb="7" eb="9">
      <t>ハソン</t>
    </rPh>
    <rPh sb="10" eb="12">
      <t>ラッカ</t>
    </rPh>
    <rPh sb="13" eb="14">
      <t>イチジル</t>
    </rPh>
    <rPh sb="20" eb="21">
      <t>タ</t>
    </rPh>
    <rPh sb="22" eb="23">
      <t>カワラ</t>
    </rPh>
    <rPh sb="24" eb="26">
      <t>ソンショウ</t>
    </rPh>
    <rPh sb="27" eb="28">
      <t>スク</t>
    </rPh>
    <phoneticPr fontId="6"/>
  </si>
  <si>
    <t>損害割合＝損傷率×構成比＝１％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</si>
  <si>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損害割合　２％</t>
    <rPh sb="0" eb="2">
      <t>ソンガイ</t>
    </rPh>
    <rPh sb="2" eb="4">
      <t>ワリアイ</t>
    </rPh>
    <phoneticPr fontId="6"/>
  </si>
  <si>
    <t>　25%（程度Ⅱ）×8/10＝20%</t>
    <rPh sb="5" eb="7">
      <t>テイド</t>
    </rPh>
    <phoneticPr fontId="6"/>
  </si>
  <si>
    <t>・ひび割れと、ひび割れの集中（２つのひび割れの間隔は0.7ｍ）</t>
    <rPh sb="3" eb="4">
      <t>ワ</t>
    </rPh>
    <rPh sb="9" eb="10">
      <t>ワ</t>
    </rPh>
    <rPh sb="12" eb="14">
      <t>シュウチュウ</t>
    </rPh>
    <rPh sb="20" eb="21">
      <t>ワ</t>
    </rPh>
    <rPh sb="23" eb="25">
      <t>カンカク</t>
    </rPh>
    <phoneticPr fontId="6"/>
  </si>
  <si>
    <t>損害割合＝損傷率×構成比＝２％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</si>
  <si>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損害割合　４％</t>
    <rPh sb="0" eb="2">
      <t>ソンガイ</t>
    </rPh>
    <rPh sb="2" eb="4">
      <t>ワリアイ</t>
    </rPh>
    <phoneticPr fontId="6"/>
  </si>
  <si>
    <t>　50%（程度Ⅲ）×8/10＝40%</t>
    <rPh sb="5" eb="7">
      <t>テイド</t>
    </rPh>
    <phoneticPr fontId="6"/>
  </si>
  <si>
    <t>　・ひび割れの集中、剥落が生じている。</t>
  </si>
  <si>
    <t>・棟瓦が全面的にずれ、破損あるいは落下している。　棟瓦以外の瓦のずれも著しい。</t>
    <rPh sb="1" eb="2">
      <t>ムネ</t>
    </rPh>
    <rPh sb="2" eb="3">
      <t>カワラ</t>
    </rPh>
    <rPh sb="4" eb="7">
      <t>ゼンメンテキ</t>
    </rPh>
    <rPh sb="11" eb="13">
      <t>ハソン</t>
    </rPh>
    <rPh sb="17" eb="19">
      <t>ラッカ</t>
    </rPh>
    <rPh sb="25" eb="26">
      <t>ムネ</t>
    </rPh>
    <rPh sb="26" eb="27">
      <t>カワラ</t>
    </rPh>
    <rPh sb="27" eb="29">
      <t>イガイ</t>
    </rPh>
    <rPh sb="30" eb="31">
      <t>カワラ</t>
    </rPh>
    <rPh sb="35" eb="36">
      <t>イチジル</t>
    </rPh>
    <phoneticPr fontId="6"/>
  </si>
  <si>
    <t>損害割合＝損傷率×構成比＝４％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</si>
  <si>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損害割合　６％</t>
    <rPh sb="0" eb="2">
      <t>ソンガイ</t>
    </rPh>
    <rPh sb="2" eb="4">
      <t>ワリアイ</t>
    </rPh>
    <phoneticPr fontId="6"/>
  </si>
  <si>
    <t>　100%（程度Ⅴ）×6/10＝60%</t>
    <rPh sb="6" eb="8">
      <t>テイド</t>
    </rPh>
    <phoneticPr fontId="6"/>
  </si>
  <si>
    <t>損害割合＝損傷率×構成比＝６％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</si>
  <si>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損害割合　７％</t>
    <rPh sb="0" eb="2">
      <t>ソンガイ</t>
    </rPh>
    <rPh sb="2" eb="4">
      <t>ワリアイ</t>
    </rPh>
    <phoneticPr fontId="6"/>
  </si>
  <si>
    <t>　100%（程度Ⅴ）×10/10＝100%</t>
    <rPh sb="6" eb="8">
      <t>テイド</t>
    </rPh>
    <phoneticPr fontId="6"/>
  </si>
  <si>
    <t>損害割合＝損傷率×構成比＝７％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</si>
  <si>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＜壁＞</t>
    <rPh sb="1" eb="2">
      <t>カベ</t>
    </rPh>
    <phoneticPr fontId="6"/>
  </si>
  <si>
    <t>損害割合　８％</t>
    <rPh sb="0" eb="2">
      <t>ソンガイ</t>
    </rPh>
    <rPh sb="2" eb="4">
      <t>ワリアイ</t>
    </rPh>
    <phoneticPr fontId="6"/>
  </si>
  <si>
    <t>下地材にひび割れが生じている。（程度Ⅳ）</t>
    <rPh sb="0" eb="2">
      <t>シタジ</t>
    </rPh>
    <rPh sb="2" eb="3">
      <t>ザイ</t>
    </rPh>
    <rPh sb="6" eb="7">
      <t>ワ</t>
    </rPh>
    <rPh sb="9" eb="10">
      <t>ショウ</t>
    </rPh>
    <rPh sb="16" eb="18">
      <t>テイド</t>
    </rPh>
    <phoneticPr fontId="6"/>
  </si>
  <si>
    <t>仕上材が脱落している。（程度Ⅲ）</t>
    <rPh sb="0" eb="2">
      <t>シア</t>
    </rPh>
    <rPh sb="2" eb="3">
      <t>ザイ</t>
    </rPh>
    <rPh sb="4" eb="6">
      <t>ダツラク</t>
    </rPh>
    <rPh sb="12" eb="14">
      <t>テイド</t>
    </rPh>
    <phoneticPr fontId="6"/>
  </si>
  <si>
    <t>下地材に破損が生じている。（程度Ⅴ）</t>
    <rPh sb="0" eb="2">
      <t>シタジ</t>
    </rPh>
    <rPh sb="2" eb="3">
      <t>ザイ</t>
    </rPh>
    <rPh sb="4" eb="6">
      <t>ハソン</t>
    </rPh>
    <rPh sb="7" eb="8">
      <t>ショウ</t>
    </rPh>
    <rPh sb="14" eb="16">
      <t>テイド</t>
    </rPh>
    <phoneticPr fontId="6"/>
  </si>
  <si>
    <t>調査票　
番　 号</t>
    <phoneticPr fontId="3"/>
  </si>
  <si>
    <r>
      <t xml:space="preserve">損傷長
</t>
    </r>
    <r>
      <rPr>
        <sz val="10"/>
        <rFont val="ＭＳ Ｐゴシック"/>
        <family val="3"/>
        <charset val="128"/>
      </rPr>
      <t>(m)</t>
    </r>
    <rPh sb="0" eb="2">
      <t>ソンショウ</t>
    </rPh>
    <rPh sb="2" eb="3">
      <t>ナガ</t>
    </rPh>
    <phoneticPr fontId="6"/>
  </si>
  <si>
    <t>損傷率＝
損傷長／全長×100</t>
    <rPh sb="0" eb="2">
      <t>ソンショウ</t>
    </rPh>
    <rPh sb="2" eb="3">
      <t>リツ</t>
    </rPh>
    <rPh sb="5" eb="7">
      <t>ソンショウ</t>
    </rPh>
    <rPh sb="7" eb="8">
      <t>チョウ</t>
    </rPh>
    <rPh sb="9" eb="11">
      <t>ゼンチョウ</t>
    </rPh>
    <phoneticPr fontId="6"/>
  </si>
  <si>
    <t>□判定へ
　　(全壊)</t>
    <phoneticPr fontId="3"/>
  </si>
  <si>
    <t>柱(又は耐力壁)</t>
    <rPh sb="0" eb="1">
      <t>ハシラ</t>
    </rPh>
    <rPh sb="2" eb="3">
      <t>マタ</t>
    </rPh>
    <rPh sb="4" eb="5">
      <t>タイ</t>
    </rPh>
    <rPh sb="5" eb="6">
      <t>リョク</t>
    </rPh>
    <rPh sb="6" eb="7">
      <t>ヘキ</t>
    </rPh>
    <phoneticPr fontId="6"/>
  </si>
  <si>
    <t>部位</t>
    <rPh sb="0" eb="2">
      <t>ブイ</t>
    </rPh>
    <phoneticPr fontId="6"/>
  </si>
  <si>
    <t>a</t>
    <phoneticPr fontId="3"/>
  </si>
  <si>
    <t>ｂ</t>
    <phoneticPr fontId="6"/>
  </si>
  <si>
    <t>ｃ</t>
    <phoneticPr fontId="6"/>
  </si>
  <si>
    <t>ｄ</t>
    <phoneticPr fontId="6"/>
  </si>
  <si>
    <t>ｅ</t>
    <phoneticPr fontId="6"/>
  </si>
  <si>
    <t>ｆ</t>
    <phoneticPr fontId="6"/>
  </si>
  <si>
    <t>ｇ</t>
    <phoneticPr fontId="6"/>
  </si>
  <si>
    <t>ｈ</t>
    <phoneticPr fontId="6"/>
  </si>
  <si>
    <t>構成比</t>
    <rPh sb="0" eb="3">
      <t>コウセイヒ</t>
    </rPh>
    <phoneticPr fontId="3"/>
  </si>
  <si>
    <t>階別部位別損害割合</t>
    <rPh sb="0" eb="1">
      <t>カイ</t>
    </rPh>
    <rPh sb="1" eb="2">
      <t>ベツ</t>
    </rPh>
    <rPh sb="2" eb="3">
      <t>ブ</t>
    </rPh>
    <rPh sb="3" eb="4">
      <t>クライ</t>
    </rPh>
    <rPh sb="4" eb="5">
      <t>ベツ</t>
    </rPh>
    <rPh sb="7" eb="9">
      <t>ワリアイ</t>
    </rPh>
    <phoneticPr fontId="6"/>
  </si>
  <si>
    <t>部位別
損害割合</t>
    <rPh sb="0" eb="3">
      <t>ブイベツ</t>
    </rPh>
    <rPh sb="6" eb="8">
      <t>ワリアイ</t>
    </rPh>
    <phoneticPr fontId="6"/>
  </si>
  <si>
    <t>階別重み付け</t>
    <rPh sb="0" eb="1">
      <t>カイ</t>
    </rPh>
    <rPh sb="1" eb="2">
      <t>ベツ</t>
    </rPh>
    <rPh sb="2" eb="3">
      <t>オモ</t>
    </rPh>
    <rPh sb="4" eb="5">
      <t>ヅ</t>
    </rPh>
    <phoneticPr fontId="6"/>
  </si>
  <si>
    <t>重み付き
損害割合</t>
    <rPh sb="0" eb="1">
      <t>オモ</t>
    </rPh>
    <rPh sb="2" eb="3">
      <t>ツ</t>
    </rPh>
    <rPh sb="7" eb="9">
      <t>ワリアイ</t>
    </rPh>
    <phoneticPr fontId="6"/>
  </si>
  <si>
    <t>（□傾斜が2cm以上）
傾斜を考慮した損害割合</t>
    <rPh sb="12" eb="14">
      <t>ケイシャ</t>
    </rPh>
    <rPh sb="15" eb="17">
      <t>コウリョ</t>
    </rPh>
    <rPh sb="19" eb="21">
      <t>ソンガイ</t>
    </rPh>
    <rPh sb="21" eb="23">
      <t>ワリアイ</t>
    </rPh>
    <phoneticPr fontId="3"/>
  </si>
  <si>
    <t>主要階</t>
    <rPh sb="0" eb="3">
      <t>シュヨウカイ</t>
    </rPh>
    <phoneticPr fontId="6"/>
  </si>
  <si>
    <t>その他階</t>
    <rPh sb="2" eb="3">
      <t>タ</t>
    </rPh>
    <rPh sb="3" eb="4">
      <t>カイ</t>
    </rPh>
    <phoneticPr fontId="6"/>
  </si>
  <si>
    <t>ｂ＋ｃ</t>
    <phoneticPr fontId="6"/>
  </si>
  <si>
    <t>計</t>
    <rPh sb="0" eb="1">
      <t>ケイ</t>
    </rPh>
    <phoneticPr fontId="6"/>
  </si>
  <si>
    <t>床</t>
    <rPh sb="0" eb="1">
      <t>ユカ</t>
    </rPh>
    <phoneticPr fontId="6"/>
  </si>
  <si>
    <t>外壁
　10％</t>
    <rPh sb="0" eb="2">
      <t>ガイヘキ</t>
    </rPh>
    <phoneticPr fontId="6"/>
  </si>
  <si>
    <t>～10％</t>
    <phoneticPr fontId="6"/>
  </si>
  <si>
    <t>～20％</t>
    <phoneticPr fontId="6"/>
  </si>
  <si>
    <t>～40％</t>
    <phoneticPr fontId="6"/>
  </si>
  <si>
    <t>～60％</t>
    <phoneticPr fontId="6"/>
  </si>
  <si>
    <t>～80％</t>
    <phoneticPr fontId="6"/>
  </si>
  <si>
    <t>～100％</t>
    <phoneticPr fontId="6"/>
  </si>
  <si>
    <t>無被害</t>
    <rPh sb="0" eb="1">
      <t>ム</t>
    </rPh>
    <rPh sb="1" eb="3">
      <t>ヒガイ</t>
    </rPh>
    <phoneticPr fontId="6"/>
  </si>
  <si>
    <t>計×(1)</t>
    <rPh sb="0" eb="1">
      <t>ケイ</t>
    </rPh>
    <phoneticPr fontId="3"/>
  </si>
  <si>
    <t>計×(2)</t>
    <rPh sb="0" eb="1">
      <t>ケイ</t>
    </rPh>
    <phoneticPr fontId="3"/>
  </si>
  <si>
    <t>計×(3)</t>
    <rPh sb="0" eb="1">
      <t>ケイ</t>
    </rPh>
    <phoneticPr fontId="3"/>
  </si>
  <si>
    <t>計×(4)</t>
    <rPh sb="0" eb="1">
      <t>ケイ</t>
    </rPh>
    <phoneticPr fontId="3"/>
  </si>
  <si>
    <t>本数(面積)率</t>
    <rPh sb="0" eb="2">
      <t>ホンスウ</t>
    </rPh>
    <rPh sb="3" eb="5">
      <t>メンセキ</t>
    </rPh>
    <rPh sb="6" eb="7">
      <t>リツ</t>
    </rPh>
    <phoneticPr fontId="6"/>
  </si>
  <si>
    <t>～10％</t>
    <phoneticPr fontId="6"/>
  </si>
  <si>
    <t>～20％</t>
    <phoneticPr fontId="6"/>
  </si>
  <si>
    <t>～40％</t>
    <phoneticPr fontId="6"/>
  </si>
  <si>
    <t>～60％</t>
    <phoneticPr fontId="6"/>
  </si>
  <si>
    <t>～80％</t>
    <phoneticPr fontId="6"/>
  </si>
  <si>
    <t>～100％</t>
    <phoneticPr fontId="6"/>
  </si>
  <si>
    <t>天井
　５％</t>
    <rPh sb="0" eb="2">
      <t>テンジョウ</t>
    </rPh>
    <phoneticPr fontId="6"/>
  </si>
  <si>
    <t>枚数率</t>
    <rPh sb="0" eb="2">
      <t>マイスウ</t>
    </rPh>
    <rPh sb="2" eb="3">
      <t>リツ</t>
    </rPh>
    <phoneticPr fontId="6"/>
  </si>
  <si>
    <t>床（階段含）</t>
    <rPh sb="0" eb="1">
      <t>ユカ</t>
    </rPh>
    <rPh sb="2" eb="4">
      <t>カイダン</t>
    </rPh>
    <rPh sb="4" eb="5">
      <t>フク</t>
    </rPh>
    <phoneticPr fontId="6"/>
  </si>
  <si>
    <t>階</t>
    <rPh sb="0" eb="1">
      <t>カイ</t>
    </rPh>
    <phoneticPr fontId="6"/>
  </si>
  <si>
    <t>損傷の状況</t>
    <rPh sb="0" eb="2">
      <t>ソンショウ</t>
    </rPh>
    <rPh sb="3" eb="5">
      <t>ジョウキョウ</t>
    </rPh>
    <phoneticPr fontId="6"/>
  </si>
  <si>
    <t>主要階/その他階</t>
    <rPh sb="0" eb="2">
      <t>シュヨウ</t>
    </rPh>
    <rPh sb="2" eb="3">
      <t>カイ</t>
    </rPh>
    <rPh sb="6" eb="7">
      <t>タ</t>
    </rPh>
    <rPh sb="7" eb="8">
      <t>カイ</t>
    </rPh>
    <phoneticPr fontId="6"/>
  </si>
  <si>
    <t>設備
　10％</t>
    <rPh sb="0" eb="2">
      <t>セツビ</t>
    </rPh>
    <phoneticPr fontId="6"/>
  </si>
  <si>
    <r>
      <t xml:space="preserve">浴室
</t>
    </r>
    <r>
      <rPr>
        <sz val="6"/>
        <rFont val="ＭＳ Ｐゴシック"/>
        <family val="3"/>
        <charset val="128"/>
      </rPr>
      <t>(3％以内)</t>
    </r>
    <rPh sb="0" eb="2">
      <t>ヨクシツ</t>
    </rPh>
    <rPh sb="6" eb="8">
      <t>イナイ</t>
    </rPh>
    <phoneticPr fontId="6"/>
  </si>
  <si>
    <t>1％．配管のズレ等
2％．バスタブの割れ等
3％．再使用が不可能</t>
    <rPh sb="3" eb="5">
      <t>ハイカン</t>
    </rPh>
    <rPh sb="8" eb="9">
      <t>トウ</t>
    </rPh>
    <phoneticPr fontId="6"/>
  </si>
  <si>
    <t>主要階</t>
    <rPh sb="0" eb="2">
      <t>シュヨウ</t>
    </rPh>
    <rPh sb="2" eb="3">
      <t>カイ</t>
    </rPh>
    <phoneticPr fontId="3"/>
  </si>
  <si>
    <r>
      <t xml:space="preserve">台所
</t>
    </r>
    <r>
      <rPr>
        <sz val="6"/>
        <rFont val="ＭＳ Ｐゴシック"/>
        <family val="3"/>
        <charset val="128"/>
      </rPr>
      <t>(3％以内)</t>
    </r>
    <rPh sb="0" eb="2">
      <t>ダイドコロ</t>
    </rPh>
    <phoneticPr fontId="6"/>
  </si>
  <si>
    <t>1％．配管のズレ等
2％．再使用は可能だが大きく破損
3％．再使用が不可能</t>
    <rPh sb="3" eb="5">
      <t>ハイカン</t>
    </rPh>
    <rPh sb="8" eb="9">
      <t>トウ</t>
    </rPh>
    <phoneticPr fontId="6"/>
  </si>
  <si>
    <t>その他階</t>
    <rPh sb="2" eb="3">
      <t>タ</t>
    </rPh>
    <rPh sb="3" eb="4">
      <t>カイ</t>
    </rPh>
    <phoneticPr fontId="3"/>
  </si>
  <si>
    <r>
      <t>住家被害認定
調査票</t>
    </r>
    <r>
      <rPr>
        <b/>
        <sz val="10"/>
        <color indexed="9"/>
        <rFont val="MS UI Gothic"/>
        <family val="3"/>
        <charset val="128"/>
      </rPr>
      <t xml:space="preserve">
</t>
    </r>
    <r>
      <rPr>
        <b/>
        <sz val="3"/>
        <color indexed="9"/>
        <rFont val="MS UI Gothic"/>
        <family val="3"/>
        <charset val="128"/>
      </rPr>
      <t xml:space="preserve">
</t>
    </r>
    <r>
      <rPr>
        <b/>
        <sz val="12"/>
        <color indexed="9"/>
        <rFont val="MS UI Gothic"/>
        <family val="3"/>
        <charset val="128"/>
      </rPr>
      <t>地震
木造・プレハブ第１次Ａ</t>
    </r>
    <phoneticPr fontId="3"/>
  </si>
  <si>
    <t>年</t>
    <phoneticPr fontId="3"/>
  </si>
  <si>
    <t>月</t>
    <phoneticPr fontId="3"/>
  </si>
  <si>
    <t>日</t>
    <phoneticPr fontId="3"/>
  </si>
  <si>
    <t>：</t>
    <phoneticPr fontId="3"/>
  </si>
  <si>
    <t>□判定へ
　　(全壊)</t>
    <phoneticPr fontId="3"/>
  </si>
  <si>
    <t>①</t>
    <phoneticPr fontId="3"/>
  </si>
  <si>
    <t>②</t>
    <phoneticPr fontId="6"/>
  </si>
  <si>
    <t>③</t>
    <phoneticPr fontId="6"/>
  </si>
  <si>
    <t>④</t>
    <phoneticPr fontId="6"/>
  </si>
  <si>
    <t>～10％</t>
    <phoneticPr fontId="6"/>
  </si>
  <si>
    <t>～20％</t>
    <phoneticPr fontId="6"/>
  </si>
  <si>
    <t>～40％</t>
    <phoneticPr fontId="6"/>
  </si>
  <si>
    <t>～60％</t>
    <phoneticPr fontId="6"/>
  </si>
  <si>
    <t>～74％</t>
    <phoneticPr fontId="3"/>
  </si>
  <si>
    <t>＝　計い</t>
    <phoneticPr fontId="3"/>
  </si>
  <si>
    <r>
      <t>住家被害認定
調査票</t>
    </r>
    <r>
      <rPr>
        <b/>
        <sz val="10"/>
        <color indexed="9"/>
        <rFont val="MS UI Gothic"/>
        <family val="3"/>
        <charset val="128"/>
      </rPr>
      <t xml:space="preserve">
</t>
    </r>
    <r>
      <rPr>
        <b/>
        <sz val="3"/>
        <color indexed="9"/>
        <rFont val="MS UI Gothic"/>
        <family val="3"/>
        <charset val="128"/>
      </rPr>
      <t xml:space="preserve">
</t>
    </r>
    <r>
      <rPr>
        <b/>
        <sz val="12"/>
        <color indexed="9"/>
        <rFont val="MS UI Gothic"/>
        <family val="3"/>
        <charset val="128"/>
      </rPr>
      <t>地震
木造・プレハブ第１次B</t>
    </r>
    <phoneticPr fontId="3"/>
  </si>
  <si>
    <t>調査票　
番　 号</t>
    <phoneticPr fontId="3"/>
  </si>
  <si>
    <t>：</t>
    <phoneticPr fontId="3"/>
  </si>
  <si>
    <t>□判定へ
　　(全壊)</t>
    <phoneticPr fontId="3"/>
  </si>
  <si>
    <r>
      <t>□Ａ 「6傾斜」の平均値が</t>
    </r>
    <r>
      <rPr>
        <b/>
        <u/>
        <sz val="10"/>
        <rFont val="ＭＳ Ｐ明朝"/>
        <family val="1"/>
        <charset val="128"/>
      </rPr>
      <t>2cm以上</t>
    </r>
    <r>
      <rPr>
        <sz val="10"/>
        <rFont val="ＭＳ Ｐ明朝"/>
        <family val="1"/>
        <charset val="128"/>
      </rPr>
      <t>（6cm未満）である</t>
    </r>
    <rPh sb="5" eb="7">
      <t>ケイシャ</t>
    </rPh>
    <rPh sb="9" eb="12">
      <t>ヘイキンチ</t>
    </rPh>
    <phoneticPr fontId="3"/>
  </si>
  <si>
    <r>
      <t>□Ｂ 「9壁」の損害割合が</t>
    </r>
    <r>
      <rPr>
        <b/>
        <u/>
        <sz val="10"/>
        <rFont val="ＭＳ Ｐ明朝"/>
        <family val="1"/>
        <charset val="128"/>
      </rPr>
      <t>無被害又は8</t>
    </r>
    <r>
      <rPr>
        <sz val="10"/>
        <rFont val="ＭＳ Ｐ明朝"/>
        <family val="1"/>
        <charset val="128"/>
      </rPr>
      <t>である</t>
    </r>
    <rPh sb="5" eb="6">
      <t>カベ</t>
    </rPh>
    <rPh sb="8" eb="10">
      <t>ソンガイ</t>
    </rPh>
    <rPh sb="10" eb="12">
      <t>ワリアイ</t>
    </rPh>
    <rPh sb="13" eb="14">
      <t>ム</t>
    </rPh>
    <rPh sb="14" eb="16">
      <t>ヒガイ</t>
    </rPh>
    <rPh sb="16" eb="17">
      <t>マタ</t>
    </rPh>
    <phoneticPr fontId="3"/>
  </si>
  <si>
    <t>＝ 計</t>
    <phoneticPr fontId="3"/>
  </si>
  <si>
    <r>
      <t>　25%（</t>
    </r>
    <r>
      <rPr>
        <b/>
        <u/>
        <sz val="10"/>
        <rFont val="ＭＳ Ｐゴシック"/>
        <family val="3"/>
        <charset val="128"/>
      </rPr>
      <t>程度Ⅱ</t>
    </r>
    <r>
      <rPr>
        <sz val="10"/>
        <rFont val="ＭＳ Ｐゴシック"/>
        <family val="3"/>
        <charset val="128"/>
      </rPr>
      <t>）×8/20＝10％</t>
    </r>
    <rPh sb="5" eb="7">
      <t>テイド</t>
    </rPh>
    <phoneticPr fontId="6"/>
  </si>
  <si>
    <r>
      <t>　75%（</t>
    </r>
    <r>
      <rPr>
        <b/>
        <u/>
        <sz val="10"/>
        <rFont val="ＭＳ Ｐゴシック"/>
        <family val="3"/>
        <charset val="128"/>
      </rPr>
      <t>程度Ⅳ</t>
    </r>
    <r>
      <rPr>
        <sz val="10"/>
        <rFont val="ＭＳ Ｐゴシック"/>
        <family val="3"/>
        <charset val="128"/>
      </rPr>
      <t>）×16/20＝60％</t>
    </r>
    <rPh sb="5" eb="7">
      <t>テイド</t>
    </rPh>
    <phoneticPr fontId="6"/>
  </si>
  <si>
    <r>
      <t>　</t>
    </r>
    <r>
      <rPr>
        <b/>
        <u/>
        <sz val="11"/>
        <rFont val="ＭＳ Ｐゴシック"/>
        <family val="3"/>
        <charset val="128"/>
      </rPr>
      <t>・仕上の剥離が生じている。</t>
    </r>
    <rPh sb="2" eb="4">
      <t>シア</t>
    </rPh>
    <rPh sb="5" eb="7">
      <t>ハクリ</t>
    </rPh>
    <rPh sb="8" eb="9">
      <t>ショウ</t>
    </rPh>
    <phoneticPr fontId="6"/>
  </si>
  <si>
    <r>
      <t>　</t>
    </r>
    <r>
      <rPr>
        <b/>
        <u/>
        <sz val="11"/>
        <rFont val="ＭＳ Ｐゴシック"/>
        <family val="3"/>
        <charset val="128"/>
      </rPr>
      <t xml:space="preserve">・仕上材が脱落しており、下地材にひび
</t>
    </r>
    <r>
      <rPr>
        <b/>
        <sz val="11"/>
        <rFont val="ＭＳ Ｐゴシック"/>
        <family val="3"/>
        <charset val="128"/>
      </rPr>
      <t>　　</t>
    </r>
    <r>
      <rPr>
        <b/>
        <u/>
        <sz val="11"/>
        <rFont val="ＭＳ Ｐゴシック"/>
        <family val="3"/>
        <charset val="128"/>
      </rPr>
      <t>割れが生じている。</t>
    </r>
    <rPh sb="13" eb="15">
      <t>シタジ</t>
    </rPh>
    <rPh sb="15" eb="16">
      <t>ザイ</t>
    </rPh>
    <rPh sb="22" eb="23">
      <t>ワ</t>
    </rPh>
    <rPh sb="25" eb="26">
      <t>ショウ</t>
    </rPh>
    <phoneticPr fontId="6"/>
  </si>
  <si>
    <r>
      <t>　50%（</t>
    </r>
    <r>
      <rPr>
        <b/>
        <u/>
        <sz val="10"/>
        <rFont val="ＭＳ Ｐゴシック"/>
        <family val="3"/>
        <charset val="128"/>
      </rPr>
      <t>程度Ⅲ</t>
    </r>
    <r>
      <rPr>
        <sz val="10"/>
        <rFont val="ＭＳ Ｐゴシック"/>
        <family val="3"/>
        <charset val="128"/>
      </rPr>
      <t>）×8/20＝20％</t>
    </r>
    <rPh sb="5" eb="7">
      <t>テイド</t>
    </rPh>
    <phoneticPr fontId="6"/>
  </si>
  <si>
    <r>
      <t>　100%（</t>
    </r>
    <r>
      <rPr>
        <b/>
        <u/>
        <sz val="10"/>
        <rFont val="ＭＳ Ｐゴシック"/>
        <family val="3"/>
        <charset val="128"/>
      </rPr>
      <t>程度Ⅴ</t>
    </r>
    <r>
      <rPr>
        <sz val="10"/>
        <rFont val="ＭＳ Ｐゴシック"/>
        <family val="3"/>
        <charset val="128"/>
      </rPr>
      <t>）×20/20＝100％</t>
    </r>
    <rPh sb="6" eb="8">
      <t>テイド</t>
    </rPh>
    <phoneticPr fontId="6"/>
  </si>
  <si>
    <r>
      <t>　</t>
    </r>
    <r>
      <rPr>
        <b/>
        <u/>
        <sz val="11"/>
        <rFont val="ＭＳ Ｐゴシック"/>
        <family val="3"/>
        <charset val="128"/>
      </rPr>
      <t>・仕上材が脱落している。</t>
    </r>
    <rPh sb="2" eb="4">
      <t>シア</t>
    </rPh>
    <rPh sb="4" eb="5">
      <t>ザイ</t>
    </rPh>
    <rPh sb="6" eb="8">
      <t>ダツラク</t>
    </rPh>
    <phoneticPr fontId="6"/>
  </si>
  <si>
    <r>
      <t>　</t>
    </r>
    <r>
      <rPr>
        <b/>
        <u/>
        <sz val="11"/>
        <rFont val="ＭＳ Ｐゴシック"/>
        <family val="3"/>
        <charset val="128"/>
      </rPr>
      <t xml:space="preserve">・仕上材が脱落しており、下地材に破損
</t>
    </r>
    <r>
      <rPr>
        <b/>
        <sz val="11"/>
        <rFont val="ＭＳ Ｐゴシック"/>
        <family val="3"/>
        <charset val="128"/>
      </rPr>
      <t>　　</t>
    </r>
    <r>
      <rPr>
        <b/>
        <u/>
        <sz val="11"/>
        <rFont val="ＭＳ Ｐゴシック"/>
        <family val="3"/>
        <charset val="128"/>
      </rPr>
      <t>が生じている。</t>
    </r>
    <rPh sb="6" eb="8">
      <t>ダツラク</t>
    </rPh>
    <rPh sb="13" eb="16">
      <t>シタジザイ</t>
    </rPh>
    <rPh sb="17" eb="19">
      <t>ハソン</t>
    </rPh>
    <rPh sb="23" eb="24">
      <t>ショウ</t>
    </rPh>
    <phoneticPr fontId="6"/>
  </si>
  <si>
    <r>
      <t>　50%（</t>
    </r>
    <r>
      <rPr>
        <b/>
        <u/>
        <sz val="10"/>
        <rFont val="ＭＳ Ｐゴシック"/>
        <family val="3"/>
        <charset val="128"/>
      </rPr>
      <t>程度Ⅲ</t>
    </r>
    <r>
      <rPr>
        <sz val="10"/>
        <rFont val="ＭＳ Ｐゴシック"/>
        <family val="3"/>
        <charset val="128"/>
      </rPr>
      <t>）×4/20＝10％</t>
    </r>
    <rPh sb="5" eb="7">
      <t>テイド</t>
    </rPh>
    <phoneticPr fontId="6"/>
  </si>
  <si>
    <r>
      <t>　75%（</t>
    </r>
    <r>
      <rPr>
        <b/>
        <u/>
        <sz val="10"/>
        <rFont val="ＭＳ Ｐゴシック"/>
        <family val="3"/>
        <charset val="128"/>
      </rPr>
      <t>程度Ⅳ</t>
    </r>
    <r>
      <rPr>
        <sz val="10"/>
        <rFont val="ＭＳ Ｐゴシック"/>
        <family val="3"/>
        <charset val="128"/>
      </rPr>
      <t>）×8/20＝30％</t>
    </r>
    <rPh sb="5" eb="7">
      <t>テイド</t>
    </rPh>
    <phoneticPr fontId="6"/>
  </si>
  <si>
    <r>
      <t>　</t>
    </r>
    <r>
      <rPr>
        <b/>
        <u/>
        <sz val="11"/>
        <rFont val="ＭＳ Ｐゴシック"/>
        <family val="3"/>
        <charset val="128"/>
      </rPr>
      <t xml:space="preserve">・仕上材が脱落しており、下地材
</t>
    </r>
    <r>
      <rPr>
        <b/>
        <sz val="11"/>
        <rFont val="ＭＳ Ｐゴシック"/>
        <family val="3"/>
        <charset val="128"/>
      </rPr>
      <t xml:space="preserve"> 　 </t>
    </r>
    <r>
      <rPr>
        <b/>
        <u/>
        <sz val="11"/>
        <rFont val="ＭＳ Ｐゴシック"/>
        <family val="3"/>
        <charset val="128"/>
      </rPr>
      <t>にひび割れが生じている。</t>
    </r>
    <rPh sb="13" eb="15">
      <t>シタジ</t>
    </rPh>
    <rPh sb="15" eb="16">
      <t>ザイ</t>
    </rPh>
    <rPh sb="23" eb="24">
      <t>ワ</t>
    </rPh>
    <rPh sb="26" eb="27">
      <t>ショウ</t>
    </rPh>
    <phoneticPr fontId="6"/>
  </si>
  <si>
    <r>
      <t>住家被害認定
調査票</t>
    </r>
    <r>
      <rPr>
        <b/>
        <sz val="10"/>
        <color indexed="9"/>
        <rFont val="MS UI Gothic"/>
        <family val="3"/>
        <charset val="128"/>
      </rPr>
      <t xml:space="preserve">
</t>
    </r>
    <r>
      <rPr>
        <b/>
        <sz val="3"/>
        <color indexed="9"/>
        <rFont val="MS UI Gothic"/>
        <family val="3"/>
        <charset val="128"/>
      </rPr>
      <t xml:space="preserve">
</t>
    </r>
    <r>
      <rPr>
        <b/>
        <sz val="12"/>
        <color indexed="9"/>
        <rFont val="MS UI Gothic"/>
        <family val="3"/>
        <charset val="128"/>
      </rPr>
      <t>地震
木造・プレハブ第２次-1</t>
    </r>
    <phoneticPr fontId="3"/>
  </si>
  <si>
    <t>調査票　
番　 号</t>
    <phoneticPr fontId="3"/>
  </si>
  <si>
    <t>□判定へ
　　(全壊)</t>
    <phoneticPr fontId="3"/>
  </si>
  <si>
    <t>水平距離(cm)</t>
    <phoneticPr fontId="3"/>
  </si>
  <si>
    <t>①</t>
    <phoneticPr fontId="6"/>
  </si>
  <si>
    <t>②</t>
    <phoneticPr fontId="6"/>
  </si>
  <si>
    <t>全長
(m)</t>
    <phoneticPr fontId="6"/>
  </si>
  <si>
    <t>□柱（又は耐力壁）の損傷率が75％以上</t>
    <phoneticPr fontId="3"/>
  </si>
  <si>
    <t>□判定へ
　　(全壊)</t>
    <phoneticPr fontId="3"/>
  </si>
  <si>
    <t>B</t>
    <phoneticPr fontId="6"/>
  </si>
  <si>
    <t>C</t>
    <phoneticPr fontId="6"/>
  </si>
  <si>
    <t>ｂ×1.25</t>
    <phoneticPr fontId="6"/>
  </si>
  <si>
    <t>ｃ×0.5</t>
    <phoneticPr fontId="6"/>
  </si>
  <si>
    <r>
      <t xml:space="preserve"> </t>
    </r>
    <r>
      <rPr>
        <sz val="11"/>
        <rFont val="ＭＳ Ｐゴシック"/>
        <family val="3"/>
        <charset val="128"/>
      </rPr>
      <t>e+f</t>
    </r>
    <r>
      <rPr>
        <sz val="10"/>
        <rFont val="ＭＳ Ｐゴシック"/>
        <family val="3"/>
        <charset val="128"/>
      </rPr>
      <t xml:space="preserve">
 (e+f&gt;a→ a)</t>
    </r>
    <phoneticPr fontId="6"/>
  </si>
  <si>
    <t>あ＞い→d
あ≦い→g</t>
    <phoneticPr fontId="3"/>
  </si>
  <si>
    <r>
      <t>床</t>
    </r>
    <r>
      <rPr>
        <b/>
        <sz val="8"/>
        <rFont val="ＭＳ Ｐゴシック"/>
        <family val="3"/>
        <charset val="128"/>
      </rPr>
      <t xml:space="preserve">
</t>
    </r>
    <r>
      <rPr>
        <b/>
        <sz val="6"/>
        <rFont val="ＭＳ Ｐゴシック"/>
        <family val="3"/>
        <charset val="128"/>
      </rPr>
      <t>(階段含)</t>
    </r>
    <phoneticPr fontId="6"/>
  </si>
  <si>
    <t>15%</t>
    <phoneticPr fontId="6"/>
  </si>
  <si>
    <r>
      <t>住家被害認定
調査票</t>
    </r>
    <r>
      <rPr>
        <b/>
        <sz val="10"/>
        <color indexed="9"/>
        <rFont val="MS UI Gothic"/>
        <family val="3"/>
        <charset val="128"/>
      </rPr>
      <t xml:space="preserve">
</t>
    </r>
    <r>
      <rPr>
        <b/>
        <sz val="3"/>
        <color indexed="9"/>
        <rFont val="MS UI Gothic"/>
        <family val="3"/>
        <charset val="128"/>
      </rPr>
      <t xml:space="preserve">
</t>
    </r>
    <r>
      <rPr>
        <b/>
        <sz val="12"/>
        <color indexed="9"/>
        <rFont val="MS UI Gothic"/>
        <family val="3"/>
        <charset val="128"/>
      </rPr>
      <t>地震
木造・プレハブ第２次-２</t>
    </r>
    <phoneticPr fontId="3"/>
  </si>
  <si>
    <t>主要階　・　その他階</t>
    <phoneticPr fontId="6"/>
  </si>
  <si>
    <t>（　　　　　　）階平面図　・　屋根伏図</t>
    <phoneticPr fontId="6"/>
  </si>
  <si>
    <t>　　　主要階</t>
    <phoneticPr fontId="3"/>
  </si>
  <si>
    <t>％</t>
    <phoneticPr fontId="3"/>
  </si>
  <si>
    <t>構成比15％</t>
    <rPh sb="0" eb="3">
      <t>コウセイヒ</t>
    </rPh>
    <phoneticPr fontId="6"/>
  </si>
  <si>
    <t>　1.35m/13.5m＝10％</t>
    <phoneticPr fontId="6"/>
  </si>
  <si>
    <t>損害割合＝損傷率×構成比＝１.5％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</si>
  <si>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損害割合　３％</t>
    <rPh sb="0" eb="2">
      <t>ソンガイ</t>
    </rPh>
    <rPh sb="2" eb="4">
      <t>ワリアイ</t>
    </rPh>
    <phoneticPr fontId="6"/>
  </si>
  <si>
    <t>　（1＋1.7）m/13.5m＝20％</t>
    <phoneticPr fontId="6"/>
  </si>
  <si>
    <t>損害割合＝損傷率×構成比＝３％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</si>
  <si>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　（1＋3.4＋1）m/13.5m＝40％</t>
    <phoneticPr fontId="6"/>
  </si>
  <si>
    <t>損害割合　９％</t>
    <rPh sb="0" eb="2">
      <t>ソンガイ</t>
    </rPh>
    <rPh sb="2" eb="4">
      <t>ワリアイ</t>
    </rPh>
    <phoneticPr fontId="6"/>
  </si>
  <si>
    <t>　（3＋4.1＋1）ｍ/13.5m＝60％</t>
    <phoneticPr fontId="6"/>
  </si>
  <si>
    <t>・小屋組の損傷が著しく、葺材の大部分が損傷を受けている。　屋根仕上面全面にわたって不陸、亀裂、剥落が見られる。</t>
    <phoneticPr fontId="6"/>
  </si>
  <si>
    <t>損害割合＝損傷率×構成比＝９％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</si>
  <si>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損害割合　１５％</t>
    <rPh sb="0" eb="2">
      <t>ソンガイ</t>
    </rPh>
    <rPh sb="2" eb="4">
      <t>ワリアイ</t>
    </rPh>
    <phoneticPr fontId="6"/>
  </si>
  <si>
    <t>　（3＋7）ｍ/13.5m＝74％</t>
    <phoneticPr fontId="6"/>
  </si>
  <si>
    <t>損害割合＝損傷率×構成比＝１５％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</si>
  <si>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構成比75％</t>
    <rPh sb="0" eb="3">
      <t>コウセイヒ</t>
    </rPh>
    <phoneticPr fontId="6"/>
  </si>
  <si>
    <t>損害割合　４５％</t>
    <rPh sb="0" eb="2">
      <t>ソンガイ</t>
    </rPh>
    <rPh sb="2" eb="4">
      <t>ワリアイ</t>
    </rPh>
    <phoneticPr fontId="6"/>
  </si>
  <si>
    <t>損害割合＝損傷率×構成比＝7.5％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</si>
  <si>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　　　　　　　　　　　　　　　　　</t>
    <phoneticPr fontId="6"/>
  </si>
  <si>
    <t>損害割合＝損傷率×構成比＝４５％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</si>
  <si>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損害割合　７５％</t>
    <rPh sb="0" eb="2">
      <t>ソンガイ</t>
    </rPh>
    <rPh sb="2" eb="4">
      <t>ワリアイ</t>
    </rPh>
    <phoneticPr fontId="6"/>
  </si>
  <si>
    <t>損害割合＝損傷率×構成比＝15％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</si>
  <si>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損害割合＝損傷率×構成比＝７５％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</si>
  <si>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損害割合　３０％</t>
    <rPh sb="0" eb="2">
      <t>ソンガイ</t>
    </rPh>
    <rPh sb="2" eb="4">
      <t>ワリアイ</t>
    </rPh>
    <phoneticPr fontId="6"/>
  </si>
  <si>
    <t>損害割合＝損傷率×構成比＝３０％</t>
    <rPh sb="0" eb="2">
      <t>ソンガイ</t>
    </rPh>
    <rPh sb="2" eb="4">
      <t>ワリアイ</t>
    </rPh>
    <rPh sb="5" eb="7">
      <t>ソンショウ</t>
    </rPh>
    <rPh sb="7" eb="8">
      <t>リツ</t>
    </rPh>
    <rPh sb="9" eb="12">
      <t>コウセイヒ</t>
    </rPh>
    <phoneticPr fontId="6"/>
  </si>
  <si>
    <t>屋根
　15％</t>
    <rPh sb="0" eb="2">
      <t>ヤネ</t>
    </rPh>
    <phoneticPr fontId="6"/>
  </si>
  <si>
    <r>
      <t>（注）d・g列は、四捨五入した値を記入する。</t>
    </r>
    <r>
      <rPr>
        <b/>
        <u/>
        <sz val="10"/>
        <color indexed="9"/>
        <rFont val="ＭＳ Ｐゴシック"/>
        <family val="3"/>
        <charset val="128"/>
      </rPr>
      <t xml:space="preserve">　　 ああ
</t>
    </r>
    <r>
      <rPr>
        <b/>
        <u/>
        <sz val="10"/>
        <rFont val="ＭＳ Ｐゴシック"/>
        <family val="3"/>
        <charset val="128"/>
      </rPr>
      <t>h列は、傾斜が2cm以上の場合のみ記入する。</t>
    </r>
    <rPh sb="6" eb="7">
      <t>レツ</t>
    </rPh>
    <rPh sb="9" eb="13">
      <t>シシャゴニュウ</t>
    </rPh>
    <rPh sb="15" eb="16">
      <t>アタイ</t>
    </rPh>
    <rPh sb="17" eb="19">
      <t>キニュウ</t>
    </rPh>
    <phoneticPr fontId="3"/>
  </si>
  <si>
    <t>□住家全部が倒壊又は
   住家の一部の階が全部倒壊
□住家全部が流出又はずり落ち
□地盤被害により基礎に著しい損傷
□地盤面の亀裂が住家直下を
　　縦断・横断</t>
    <rPh sb="28" eb="30">
      <t>ジュウカ</t>
    </rPh>
    <rPh sb="30" eb="32">
      <t>ゼンブ</t>
    </rPh>
    <rPh sb="33" eb="35">
      <t>リュウシュツ</t>
    </rPh>
    <rPh sb="35" eb="36">
      <t>マタ</t>
    </rPh>
    <rPh sb="39" eb="40">
      <t>オ</t>
    </rPh>
    <rPh sb="60" eb="63">
      <t>ジバンメン</t>
    </rPh>
    <rPh sb="64" eb="66">
      <t>キレツ</t>
    </rPh>
    <rPh sb="67" eb="69">
      <t>ジュウカ</t>
    </rPh>
    <rPh sb="69" eb="71">
      <t>チョッカ</t>
    </rPh>
    <rPh sb="75" eb="77">
      <t>ジュウダン</t>
    </rPh>
    <rPh sb="78" eb="80">
      <t>オウダン</t>
    </rPh>
    <phoneticPr fontId="3"/>
  </si>
  <si>
    <t>□住家全部が倒壊　　　
□住家の一部の階が全部倒壊
□一見して住家全部が流出又はずり落ち
□基礎のいずれかの辺が全部破壊し、かつ 基礎直下の地盤が流出・陥没
□地盤面の亀裂が住家直下を縦断・横断</t>
    <rPh sb="27" eb="29">
      <t>イッケン</t>
    </rPh>
    <rPh sb="31" eb="33">
      <t>ジュウカ</t>
    </rPh>
    <rPh sb="33" eb="35">
      <t>ゼンブ</t>
    </rPh>
    <rPh sb="36" eb="38">
      <t>リュウシュツ</t>
    </rPh>
    <rPh sb="38" eb="39">
      <t>マタ</t>
    </rPh>
    <rPh sb="42" eb="43">
      <t>オ</t>
    </rPh>
    <rPh sb="73" eb="75">
      <t>リュウシュツ</t>
    </rPh>
    <rPh sb="76" eb="78">
      <t>カンボツ</t>
    </rPh>
    <rPh sb="80" eb="83">
      <t>ジバンメン</t>
    </rPh>
    <rPh sb="84" eb="86">
      <t>キレツ</t>
    </rPh>
    <rPh sb="87" eb="89">
      <t>ジュウカ</t>
    </rPh>
    <rPh sb="89" eb="91">
      <t>チョッカ</t>
    </rPh>
    <rPh sb="92" eb="94">
      <t>ジュウダン</t>
    </rPh>
    <rPh sb="95" eb="97">
      <t>オウダン</t>
    </rPh>
    <phoneticPr fontId="3"/>
  </si>
  <si>
    <t>□住家全部が倒壊　　　
□住家の一部の階が全部倒壊
□一見して住家全部が流出又はずり落ち
□基礎のいずれかの辺が全部破壊し、かつ 基礎直下の地盤が流出・陥没
□地盤面の亀裂が住家直下を縦断・横断</t>
    <rPh sb="38" eb="39">
      <t>マタ</t>
    </rPh>
    <phoneticPr fontId="3"/>
  </si>
  <si>
    <t>内壁
　10％</t>
    <rPh sb="0" eb="2">
      <t>ナイヘキ</t>
    </rPh>
    <phoneticPr fontId="6"/>
  </si>
  <si>
    <r>
      <t>柱</t>
    </r>
    <r>
      <rPr>
        <b/>
        <sz val="6"/>
        <color indexed="8"/>
        <rFont val="ＭＳ Ｐゴシック"/>
        <family val="3"/>
        <charset val="128"/>
      </rPr>
      <t>(又は耐力壁)</t>
    </r>
    <rPh sb="0" eb="1">
      <t>ハシラ</t>
    </rPh>
    <rPh sb="2" eb="3">
      <t>マタ</t>
    </rPh>
    <rPh sb="4" eb="6">
      <t>タイリョク</t>
    </rPh>
    <rPh sb="6" eb="7">
      <t>カベ</t>
    </rPh>
    <phoneticPr fontId="6"/>
  </si>
  <si>
    <t>建具
　15％</t>
    <rPh sb="0" eb="2">
      <t>タテグ</t>
    </rPh>
    <phoneticPr fontId="6"/>
  </si>
  <si>
    <t>10%未満</t>
    <rPh sb="3" eb="5">
      <t>ミマン</t>
    </rPh>
    <phoneticPr fontId="3"/>
  </si>
  <si>
    <t>10%以上</t>
    <rPh sb="3" eb="5">
      <t>イジョウ</t>
    </rPh>
    <phoneticPr fontId="3"/>
  </si>
  <si>
    <t>50%以上</t>
    <rPh sb="3" eb="5">
      <t>イジョウ</t>
    </rPh>
    <phoneticPr fontId="3"/>
  </si>
  <si>
    <t>□
半壊</t>
  </si>
  <si>
    <t>□
全壊</t>
    <rPh sb="2" eb="3">
      <t>ゼン</t>
    </rPh>
    <phoneticPr fontId="3"/>
  </si>
  <si>
    <r>
      <rPr>
        <b/>
        <sz val="10"/>
        <rFont val="ＭＳ Ｐゴシック"/>
        <family val="3"/>
        <charset val="128"/>
      </rPr>
      <t>□</t>
    </r>
    <r>
      <rPr>
        <b/>
        <sz val="11"/>
        <rFont val="ＭＳ Ｐゴシック"/>
        <family val="3"/>
        <charset val="128"/>
      </rPr>
      <t xml:space="preserve">
準半壊</t>
    </r>
    <rPh sb="2" eb="3">
      <t>ジュン</t>
    </rPh>
    <rPh sb="3" eb="5">
      <t>ハンカイ</t>
    </rPh>
    <phoneticPr fontId="3"/>
  </si>
  <si>
    <r>
      <rPr>
        <b/>
        <sz val="10"/>
        <rFont val="ＭＳ Ｐゴシック"/>
        <family val="3"/>
        <charset val="128"/>
      </rPr>
      <t>□</t>
    </r>
    <r>
      <rPr>
        <b/>
        <sz val="11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準半壊に至らない</t>
    </r>
    <r>
      <rPr>
        <b/>
        <sz val="6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（一部損壊）</t>
    </r>
    <rPh sb="2" eb="3">
      <t>ジュン</t>
    </rPh>
    <rPh sb="3" eb="5">
      <t>ハンカイ</t>
    </rPh>
    <rPh sb="6" eb="7">
      <t>イタ</t>
    </rPh>
    <rPh sb="12" eb="14">
      <t>イチブ</t>
    </rPh>
    <rPh sb="14" eb="16">
      <t>ソンカイ</t>
    </rPh>
    <phoneticPr fontId="3"/>
  </si>
  <si>
    <t>令和</t>
    <rPh sb="0" eb="2">
      <t>レイワ</t>
    </rPh>
    <phoneticPr fontId="3"/>
  </si>
  <si>
    <r>
      <rPr>
        <b/>
        <sz val="11"/>
        <color theme="0"/>
        <rFont val="ＭＳ Ｐゴシック"/>
        <family val="3"/>
        <charset val="128"/>
      </rPr>
      <t>住家被害認定
調査票</t>
    </r>
    <r>
      <rPr>
        <b/>
        <sz val="6"/>
        <color theme="0"/>
        <rFont val="ＭＳ Ｐゴシック"/>
        <family val="3"/>
        <charset val="128"/>
      </rPr>
      <t xml:space="preserve">
</t>
    </r>
    <r>
      <rPr>
        <b/>
        <sz val="10"/>
        <color theme="0"/>
        <rFont val="ＭＳ Ｐゴシック"/>
        <family val="3"/>
        <charset val="128"/>
      </rPr>
      <t xml:space="preserve">
</t>
    </r>
    <r>
      <rPr>
        <b/>
        <sz val="11"/>
        <color theme="0"/>
        <rFont val="ＭＳ Ｐゴシック"/>
        <family val="3"/>
        <charset val="128"/>
      </rPr>
      <t>地震
木造・プレハブ第２次-３</t>
    </r>
    <phoneticPr fontId="3"/>
  </si>
  <si>
    <r>
      <t>その他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(左記以外の水回り、
ﾍﾞﾗﾝﾀﾞ等
4％以内)</t>
    </r>
    <rPh sb="5" eb="6">
      <t>ヒダリ</t>
    </rPh>
    <phoneticPr fontId="6"/>
  </si>
  <si>
    <t>10%未満</t>
    <rPh sb="3" eb="5">
      <t>ミマン</t>
    </rPh>
    <phoneticPr fontId="3"/>
  </si>
  <si>
    <t>10%以上</t>
    <rPh sb="3" eb="5">
      <t>イジョウ</t>
    </rPh>
    <phoneticPr fontId="3"/>
  </si>
  <si>
    <t>20%以上</t>
    <rPh sb="3" eb="5">
      <t>イジョウ</t>
    </rPh>
    <phoneticPr fontId="3"/>
  </si>
  <si>
    <t>30%以上</t>
    <rPh sb="3" eb="5">
      <t>イジョウ</t>
    </rPh>
    <phoneticPr fontId="3"/>
  </si>
  <si>
    <t>40%以上</t>
    <rPh sb="3" eb="5">
      <t>イジョウ</t>
    </rPh>
    <phoneticPr fontId="3"/>
  </si>
  <si>
    <t>50%以上</t>
    <rPh sb="3" eb="5">
      <t>イジョウ</t>
    </rPh>
    <phoneticPr fontId="3"/>
  </si>
  <si>
    <t>□
全壊</t>
    <phoneticPr fontId="3"/>
  </si>
  <si>
    <r>
      <t xml:space="preserve">□
</t>
    </r>
    <r>
      <rPr>
        <b/>
        <sz val="10"/>
        <rFont val="ＭＳ Ｐゴシック"/>
        <family val="3"/>
        <charset val="128"/>
      </rPr>
      <t>大規模半壊</t>
    </r>
    <phoneticPr fontId="3"/>
  </si>
  <si>
    <t>□
半壊</t>
    <phoneticPr fontId="3"/>
  </si>
  <si>
    <r>
      <t xml:space="preserve">□
</t>
    </r>
    <r>
      <rPr>
        <b/>
        <sz val="10"/>
        <rFont val="ＭＳ Ｐゴシック"/>
        <family val="3"/>
        <charset val="128"/>
      </rPr>
      <t>中規模半壊</t>
    </r>
    <rPh sb="2" eb="5">
      <t>チュウキボ</t>
    </rPh>
    <phoneticPr fontId="3"/>
  </si>
  <si>
    <t>□
準半壊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</si>
</sst>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_ "/>
    <numFmt numFmtId="177" formatCode="#,##0.0;[Red]\-#,##0.0"/>
  </numFmts>
  <fonts count="71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b/>
      <sz val="12"/>
      <color indexed="9"/>
      <name val="MS UI Gothic"/>
      <family val="3"/>
      <charset val="128"/>
    </font>
    <font>
      <sz val="12"/>
      <name val="MS UI Gothic"/>
      <family val="3"/>
      <charset val="128"/>
    </font>
    <font>
      <b/>
      <sz val="11"/>
      <color indexed="9"/>
      <name val="MS UI Gothic"/>
      <family val="3"/>
      <charset val="128"/>
    </font>
    <font>
      <b/>
      <sz val="10"/>
      <color indexed="9"/>
      <name val="MS UI Gothic"/>
      <family val="3"/>
      <charset val="128"/>
    </font>
    <font>
      <b/>
      <sz val="3"/>
      <color indexed="9"/>
      <name val="MS UI Gothic"/>
      <family val="3"/>
      <charset val="128"/>
    </font>
    <font>
      <b/>
      <u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1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color indexed="9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u/>
      <sz val="10"/>
      <color indexed="9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6"/>
      <color theme="0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22"/>
      </right>
      <top style="thin">
        <color indexed="64"/>
      </top>
      <bottom style="dotted">
        <color indexed="22"/>
      </bottom>
      <diagonal/>
    </border>
    <border>
      <left style="dotted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dotted">
        <color indexed="22"/>
      </right>
      <top style="thin">
        <color indexed="64"/>
      </top>
      <bottom/>
      <diagonal/>
    </border>
    <border>
      <left/>
      <right style="dotted">
        <color indexed="22"/>
      </right>
      <top style="thin">
        <color indexed="64"/>
      </top>
      <bottom/>
      <diagonal/>
    </border>
    <border>
      <left style="dotted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22"/>
      </right>
      <top style="dotted">
        <color indexed="22"/>
      </top>
      <bottom style="thin">
        <color indexed="22"/>
      </bottom>
      <diagonal/>
    </border>
    <border>
      <left style="dotted">
        <color indexed="22"/>
      </left>
      <right style="thin">
        <color indexed="22"/>
      </right>
      <top style="dotted">
        <color indexed="22"/>
      </top>
      <bottom style="thin">
        <color indexed="22"/>
      </bottom>
      <diagonal/>
    </border>
    <border>
      <left style="thin">
        <color indexed="22"/>
      </left>
      <right style="dotted">
        <color indexed="22"/>
      </right>
      <top style="dotted">
        <color indexed="22"/>
      </top>
      <bottom style="thin">
        <color indexed="22"/>
      </bottom>
      <diagonal/>
    </border>
    <border>
      <left/>
      <right style="dotted">
        <color indexed="22"/>
      </right>
      <top style="dotted">
        <color indexed="22"/>
      </top>
      <bottom style="thin">
        <color indexed="22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thin">
        <color indexed="22"/>
      </bottom>
      <diagonal/>
    </border>
    <border>
      <left style="thin">
        <color indexed="64"/>
      </left>
      <right style="dotted">
        <color indexed="22"/>
      </right>
      <top style="thin">
        <color indexed="22"/>
      </top>
      <bottom/>
      <diagonal/>
    </border>
    <border>
      <left style="dotted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dotted">
        <color indexed="22"/>
      </right>
      <top style="thin">
        <color indexed="22"/>
      </top>
      <bottom/>
      <diagonal/>
    </border>
    <border>
      <left/>
      <right style="dotted">
        <color indexed="22"/>
      </right>
      <top style="thin">
        <color indexed="22"/>
      </top>
      <bottom/>
      <diagonal/>
    </border>
    <border>
      <left style="dotted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thin">
        <color indexed="22"/>
      </right>
      <top style="dotted">
        <color indexed="22"/>
      </top>
      <bottom style="thin">
        <color indexed="64"/>
      </bottom>
      <diagonal/>
    </border>
    <border>
      <left style="thin">
        <color indexed="22"/>
      </left>
      <right style="dotted">
        <color indexed="22"/>
      </right>
      <top style="dotted">
        <color indexed="22"/>
      </top>
      <bottom style="thin">
        <color indexed="64"/>
      </bottom>
      <diagonal/>
    </border>
    <border>
      <left/>
      <right style="dotted">
        <color indexed="22"/>
      </right>
      <top style="dotted">
        <color indexed="22"/>
      </top>
      <bottom style="thin">
        <color indexed="64"/>
      </bottom>
      <diagonal/>
    </border>
    <border>
      <left style="dotted">
        <color indexed="22"/>
      </left>
      <right style="thin">
        <color indexed="64"/>
      </right>
      <top style="dotted">
        <color indexed="2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4" borderId="0" applyNumberFormat="0" applyBorder="0" applyAlignment="0" applyProtection="0">
      <alignment vertical="center"/>
    </xf>
  </cellStyleXfs>
  <cellXfs count="638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 wrapText="1"/>
    </xf>
    <xf numFmtId="0" fontId="8" fillId="0" borderId="16" xfId="0" applyFont="1" applyBorder="1">
      <alignment vertical="center"/>
    </xf>
    <xf numFmtId="9" fontId="42" fillId="0" borderId="10" xfId="0" applyNumberFormat="1" applyFont="1" applyFill="1" applyBorder="1" applyAlignment="1">
      <alignment vertical="center" wrapText="1"/>
    </xf>
    <xf numFmtId="9" fontId="42" fillId="0" borderId="11" xfId="0" applyNumberFormat="1" applyFont="1" applyFill="1" applyBorder="1" applyAlignment="1">
      <alignment vertical="center" wrapText="1"/>
    </xf>
    <xf numFmtId="9" fontId="42" fillId="0" borderId="11" xfId="0" applyNumberFormat="1" applyFont="1" applyFill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1" xfId="0" applyFill="1" applyBorder="1">
      <alignment vertical="center"/>
    </xf>
    <xf numFmtId="0" fontId="42" fillId="0" borderId="11" xfId="0" applyFont="1" applyFill="1" applyBorder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42" fillId="0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43" fillId="0" borderId="0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1" fillId="0" borderId="21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11" fillId="25" borderId="22" xfId="0" applyFon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right" vertical="center"/>
    </xf>
    <xf numFmtId="0" fontId="9" fillId="0" borderId="26" xfId="0" applyFont="1" applyBorder="1">
      <alignment vertical="center"/>
    </xf>
    <xf numFmtId="0" fontId="40" fillId="24" borderId="27" xfId="0" applyFont="1" applyFill="1" applyBorder="1" applyAlignment="1">
      <alignment vertical="center"/>
    </xf>
    <xf numFmtId="0" fontId="40" fillId="24" borderId="28" xfId="0" applyFont="1" applyFill="1" applyBorder="1">
      <alignment vertical="center"/>
    </xf>
    <xf numFmtId="0" fontId="1" fillId="0" borderId="13" xfId="0" applyFont="1" applyBorder="1">
      <alignment vertical="center"/>
    </xf>
    <xf numFmtId="0" fontId="1" fillId="0" borderId="0" xfId="0" applyFont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horizontal="right" vertical="center"/>
    </xf>
    <xf numFmtId="0" fontId="11" fillId="25" borderId="23" xfId="0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vertical="center"/>
    </xf>
    <xf numFmtId="0" fontId="40" fillId="24" borderId="25" xfId="0" applyFont="1" applyFill="1" applyBorder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29" xfId="0" applyFont="1" applyBorder="1">
      <alignment vertical="center"/>
    </xf>
    <xf numFmtId="0" fontId="40" fillId="24" borderId="10" xfId="0" applyFont="1" applyFill="1" applyBorder="1" applyAlignment="1">
      <alignment vertical="center"/>
    </xf>
    <xf numFmtId="0" fontId="40" fillId="24" borderId="12" xfId="0" applyFont="1" applyFill="1" applyBorder="1">
      <alignment vertical="center"/>
    </xf>
    <xf numFmtId="0" fontId="5" fillId="0" borderId="21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9" fillId="0" borderId="30" xfId="0" applyFont="1" applyBorder="1">
      <alignment vertical="center"/>
    </xf>
    <xf numFmtId="0" fontId="11" fillId="25" borderId="26" xfId="0" applyFont="1" applyFill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5" fillId="0" borderId="27" xfId="0" applyFont="1" applyBorder="1" applyAlignment="1">
      <alignment vertical="center" wrapText="1"/>
    </xf>
    <xf numFmtId="0" fontId="0" fillId="0" borderId="28" xfId="0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vertical="center"/>
    </xf>
    <xf numFmtId="0" fontId="1" fillId="0" borderId="11" xfId="0" applyFont="1" applyBorder="1">
      <alignment vertical="center"/>
    </xf>
    <xf numFmtId="0" fontId="10" fillId="24" borderId="22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" fillId="24" borderId="2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/>
    </xf>
    <xf numFmtId="0" fontId="9" fillId="24" borderId="2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9" fillId="24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38" fontId="1" fillId="0" borderId="0" xfId="34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8" fillId="24" borderId="22" xfId="0" applyFont="1" applyFill="1" applyBorder="1" applyAlignment="1">
      <alignment horizontal="center" vertical="center"/>
    </xf>
    <xf numFmtId="0" fontId="0" fillId="0" borderId="33" xfId="0" applyBorder="1">
      <alignment vertical="center"/>
    </xf>
    <xf numFmtId="20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14" fillId="24" borderId="10" xfId="0" applyFont="1" applyFill="1" applyBorder="1" applyAlignment="1">
      <alignment vertical="center" textRotation="255" wrapText="1"/>
    </xf>
    <xf numFmtId="0" fontId="44" fillId="0" borderId="11" xfId="0" applyFont="1" applyBorder="1">
      <alignment vertical="center"/>
    </xf>
    <xf numFmtId="0" fontId="42" fillId="0" borderId="0" xfId="44" applyFont="1" applyFill="1" applyAlignment="1">
      <alignment horizontal="left" vertical="center"/>
    </xf>
    <xf numFmtId="0" fontId="47" fillId="0" borderId="0" xfId="44" applyFont="1">
      <alignment vertical="center"/>
    </xf>
    <xf numFmtId="0" fontId="7" fillId="0" borderId="0" xfId="44">
      <alignment vertical="center"/>
    </xf>
    <xf numFmtId="0" fontId="42" fillId="0" borderId="13" xfId="44" applyFont="1" applyFill="1" applyBorder="1" applyAlignment="1">
      <alignment horizontal="left" vertical="center"/>
    </xf>
    <xf numFmtId="0" fontId="7" fillId="0" borderId="0" xfId="44" applyAlignment="1">
      <alignment horizontal="right" vertical="center"/>
    </xf>
    <xf numFmtId="0" fontId="48" fillId="0" borderId="23" xfId="44" applyFont="1" applyBorder="1" applyAlignment="1">
      <alignment horizontal="center" vertical="center"/>
    </xf>
    <xf numFmtId="0" fontId="48" fillId="0" borderId="24" xfId="44" applyFont="1" applyBorder="1">
      <alignment vertical="center"/>
    </xf>
    <xf numFmtId="0" fontId="48" fillId="0" borderId="24" xfId="44" applyFont="1" applyBorder="1" applyAlignment="1">
      <alignment horizontal="center" vertical="center"/>
    </xf>
    <xf numFmtId="0" fontId="48" fillId="0" borderId="25" xfId="44" applyFont="1" applyBorder="1" applyAlignment="1">
      <alignment horizontal="center" vertical="center"/>
    </xf>
    <xf numFmtId="0" fontId="48" fillId="0" borderId="23" xfId="44" applyFont="1" applyBorder="1" applyAlignment="1">
      <alignment horizontal="left" vertical="center"/>
    </xf>
    <xf numFmtId="0" fontId="48" fillId="0" borderId="24" xfId="44" applyFont="1" applyBorder="1" applyAlignment="1">
      <alignment horizontal="right" vertical="center"/>
    </xf>
    <xf numFmtId="0" fontId="7" fillId="0" borderId="24" xfId="44" applyBorder="1">
      <alignment vertical="center"/>
    </xf>
    <xf numFmtId="0" fontId="7" fillId="0" borderId="25" xfId="44" applyBorder="1">
      <alignment vertical="center"/>
    </xf>
    <xf numFmtId="0" fontId="7" fillId="0" borderId="21" xfId="44" applyBorder="1">
      <alignment vertical="center"/>
    </xf>
    <xf numFmtId="0" fontId="7" fillId="0" borderId="0" xfId="44" applyBorder="1">
      <alignment vertical="center"/>
    </xf>
    <xf numFmtId="0" fontId="7" fillId="0" borderId="16" xfId="44" applyBorder="1">
      <alignment vertical="center"/>
    </xf>
    <xf numFmtId="9" fontId="7" fillId="0" borderId="0" xfId="44" applyNumberFormat="1" applyBorder="1" applyAlignment="1">
      <alignment horizontal="right" vertical="center"/>
    </xf>
    <xf numFmtId="0" fontId="5" fillId="0" borderId="0" xfId="44" applyFont="1" applyBorder="1">
      <alignment vertical="center"/>
    </xf>
    <xf numFmtId="0" fontId="7" fillId="0" borderId="0" xfId="44" applyBorder="1" applyAlignment="1">
      <alignment horizontal="right" vertical="center"/>
    </xf>
    <xf numFmtId="9" fontId="7" fillId="0" borderId="21" xfId="44" applyNumberFormat="1" applyBorder="1" applyAlignment="1">
      <alignment horizontal="left" vertical="center"/>
    </xf>
    <xf numFmtId="9" fontId="7" fillId="0" borderId="0" xfId="44" applyNumberFormat="1" applyBorder="1" applyAlignment="1">
      <alignment horizontal="left" vertical="center"/>
    </xf>
    <xf numFmtId="9" fontId="5" fillId="0" borderId="0" xfId="44" applyNumberFormat="1" applyFont="1" applyBorder="1" applyAlignment="1">
      <alignment horizontal="left" vertical="center"/>
    </xf>
    <xf numFmtId="9" fontId="7" fillId="0" borderId="16" xfId="44" applyNumberFormat="1" applyBorder="1" applyAlignment="1">
      <alignment horizontal="left" vertical="center"/>
    </xf>
    <xf numFmtId="0" fontId="7" fillId="0" borderId="0" xfId="44" applyBorder="1" applyAlignment="1">
      <alignment horizontal="left" vertical="center"/>
    </xf>
    <xf numFmtId="0" fontId="7" fillId="0" borderId="21" xfId="44" applyBorder="1" applyAlignment="1">
      <alignment horizontal="left" vertical="center"/>
    </xf>
    <xf numFmtId="0" fontId="6" fillId="0" borderId="0" xfId="44" applyFont="1" applyBorder="1" applyAlignment="1">
      <alignment horizontal="left" vertical="center"/>
    </xf>
    <xf numFmtId="0" fontId="6" fillId="0" borderId="0" xfId="44" applyFont="1" applyAlignment="1">
      <alignment vertical="center"/>
    </xf>
    <xf numFmtId="0" fontId="6" fillId="0" borderId="16" xfId="44" applyFont="1" applyBorder="1" applyAlignment="1">
      <alignment vertical="center"/>
    </xf>
    <xf numFmtId="0" fontId="5" fillId="0" borderId="0" xfId="44" applyFont="1" applyBorder="1" applyAlignment="1">
      <alignment horizontal="left" vertical="center"/>
    </xf>
    <xf numFmtId="0" fontId="4" fillId="0" borderId="0" xfId="44" applyFont="1" applyAlignment="1">
      <alignment vertical="center"/>
    </xf>
    <xf numFmtId="0" fontId="4" fillId="0" borderId="16" xfId="44" applyFont="1" applyBorder="1" applyAlignment="1">
      <alignment vertical="center"/>
    </xf>
    <xf numFmtId="0" fontId="4" fillId="0" borderId="0" xfId="44" applyFont="1" applyBorder="1" applyAlignment="1">
      <alignment horizontal="left" vertical="center"/>
    </xf>
    <xf numFmtId="0" fontId="7" fillId="0" borderId="16" xfId="44" applyBorder="1" applyAlignment="1">
      <alignment horizontal="left" vertical="center"/>
    </xf>
    <xf numFmtId="0" fontId="7" fillId="0" borderId="0" xfId="44" applyAlignment="1">
      <alignment vertical="center"/>
    </xf>
    <xf numFmtId="0" fontId="7" fillId="0" borderId="16" xfId="44" applyBorder="1" applyAlignment="1">
      <alignment vertical="center"/>
    </xf>
    <xf numFmtId="0" fontId="4" fillId="0" borderId="16" xfId="44" applyFont="1" applyBorder="1" applyAlignment="1">
      <alignment horizontal="left" vertical="center"/>
    </xf>
    <xf numFmtId="0" fontId="7" fillId="0" borderId="0" xfId="44" applyAlignment="1">
      <alignment vertical="center" wrapText="1"/>
    </xf>
    <xf numFmtId="0" fontId="7" fillId="0" borderId="16" xfId="44" applyBorder="1" applyAlignment="1">
      <alignment vertical="center" wrapText="1"/>
    </xf>
    <xf numFmtId="0" fontId="7" fillId="0" borderId="27" xfId="44" applyBorder="1">
      <alignment vertical="center"/>
    </xf>
    <xf numFmtId="0" fontId="7" fillId="0" borderId="13" xfId="44" applyBorder="1">
      <alignment vertical="center"/>
    </xf>
    <xf numFmtId="0" fontId="7" fillId="0" borderId="28" xfId="44" applyBorder="1">
      <alignment vertical="center"/>
    </xf>
    <xf numFmtId="0" fontId="7" fillId="0" borderId="13" xfId="44" applyBorder="1" applyAlignment="1">
      <alignment horizontal="right" vertical="center"/>
    </xf>
    <xf numFmtId="0" fontId="5" fillId="0" borderId="13" xfId="44" applyFont="1" applyBorder="1" applyAlignment="1">
      <alignment horizontal="left" vertical="center"/>
    </xf>
    <xf numFmtId="0" fontId="7" fillId="0" borderId="13" xfId="44" applyBorder="1" applyAlignment="1">
      <alignment vertical="center"/>
    </xf>
    <xf numFmtId="0" fontId="7" fillId="0" borderId="28" xfId="44" applyBorder="1" applyAlignment="1">
      <alignment vertical="center"/>
    </xf>
    <xf numFmtId="0" fontId="42" fillId="0" borderId="0" xfId="44" applyFont="1" applyFill="1" applyBorder="1" applyAlignment="1">
      <alignment vertical="center"/>
    </xf>
    <xf numFmtId="0" fontId="47" fillId="0" borderId="0" xfId="44" applyFont="1" applyBorder="1">
      <alignment vertical="center"/>
    </xf>
    <xf numFmtId="0" fontId="42" fillId="0" borderId="13" xfId="44" applyFont="1" applyFill="1" applyBorder="1" applyAlignment="1">
      <alignment vertical="center"/>
    </xf>
    <xf numFmtId="0" fontId="48" fillId="0" borderId="25" xfId="44" applyFont="1" applyBorder="1">
      <alignment vertical="center"/>
    </xf>
    <xf numFmtId="10" fontId="7" fillId="0" borderId="16" xfId="44" applyNumberFormat="1" applyBorder="1" applyAlignment="1">
      <alignment horizontal="left" vertical="center"/>
    </xf>
    <xf numFmtId="0" fontId="10" fillId="0" borderId="0" xfId="44" applyFont="1" applyBorder="1" applyAlignment="1">
      <alignment horizontal="left" vertical="center"/>
    </xf>
    <xf numFmtId="0" fontId="4" fillId="0" borderId="0" xfId="44" applyFont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left" vertical="center"/>
    </xf>
    <xf numFmtId="0" fontId="0" fillId="0" borderId="39" xfId="0" applyBorder="1">
      <alignment vertical="center"/>
    </xf>
    <xf numFmtId="9" fontId="0" fillId="0" borderId="11" xfId="0" applyNumberFormat="1" applyFill="1" applyBorder="1" applyAlignment="1">
      <alignment vertical="center"/>
    </xf>
    <xf numFmtId="9" fontId="0" fillId="0" borderId="12" xfId="0" applyNumberFormat="1" applyFill="1" applyBorder="1" applyAlignment="1">
      <alignment horizontal="right" vertical="center"/>
    </xf>
    <xf numFmtId="9" fontId="0" fillId="0" borderId="11" xfId="0" applyNumberFormat="1" applyFill="1" applyBorder="1" applyAlignment="1">
      <alignment horizontal="right" vertical="center"/>
    </xf>
    <xf numFmtId="9" fontId="7" fillId="0" borderId="40" xfId="28" applyFont="1" applyFill="1" applyBorder="1" applyAlignment="1">
      <alignment vertical="center" wrapText="1"/>
    </xf>
    <xf numFmtId="9" fontId="7" fillId="0" borderId="41" xfId="28" applyFont="1" applyFill="1" applyBorder="1" applyAlignment="1">
      <alignment vertical="center" wrapText="1"/>
    </xf>
    <xf numFmtId="6" fontId="42" fillId="0" borderId="41" xfId="42" applyFont="1" applyFill="1" applyBorder="1" applyAlignment="1">
      <alignment vertical="center" wrapText="1"/>
    </xf>
    <xf numFmtId="6" fontId="42" fillId="0" borderId="42" xfId="42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7" fontId="7" fillId="0" borderId="0" xfId="34" applyNumberFormat="1" applyFont="1" applyFill="1" applyBorder="1" applyAlignment="1">
      <alignment horizontal="right" vertical="center"/>
    </xf>
    <xf numFmtId="177" fontId="7" fillId="0" borderId="0" xfId="34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77" fontId="10" fillId="0" borderId="0" xfId="34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43" xfId="0" applyBorder="1">
      <alignment vertical="center"/>
    </xf>
    <xf numFmtId="0" fontId="42" fillId="0" borderId="18" xfId="0" applyFont="1" applyBorder="1">
      <alignment vertical="center"/>
    </xf>
    <xf numFmtId="0" fontId="0" fillId="0" borderId="41" xfId="0" applyBorder="1">
      <alignment vertical="center"/>
    </xf>
    <xf numFmtId="0" fontId="42" fillId="0" borderId="41" xfId="0" applyFont="1" applyFill="1" applyBorder="1">
      <alignment vertical="center"/>
    </xf>
    <xf numFmtId="0" fontId="0" fillId="0" borderId="42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42" xfId="0" applyBorder="1">
      <alignment vertical="center"/>
    </xf>
    <xf numFmtId="9" fontId="42" fillId="0" borderId="10" xfId="0" applyNumberFormat="1" applyFont="1" applyFill="1" applyBorder="1" applyAlignment="1">
      <alignment horizontal="center" vertical="center" wrapText="1"/>
    </xf>
    <xf numFmtId="0" fontId="0" fillId="25" borderId="18" xfId="0" applyFill="1" applyBorder="1">
      <alignment vertical="center"/>
    </xf>
    <xf numFmtId="0" fontId="0" fillId="25" borderId="41" xfId="0" applyFill="1" applyBorder="1">
      <alignment vertical="center"/>
    </xf>
    <xf numFmtId="0" fontId="0" fillId="25" borderId="42" xfId="0" applyFill="1" applyBorder="1">
      <alignment vertical="center"/>
    </xf>
    <xf numFmtId="9" fontId="42" fillId="0" borderId="21" xfId="0" applyNumberFormat="1" applyFont="1" applyFill="1" applyBorder="1" applyAlignment="1">
      <alignment horizontal="center" vertical="center" wrapText="1"/>
    </xf>
    <xf numFmtId="9" fontId="42" fillId="0" borderId="0" xfId="0" applyNumberFormat="1" applyFont="1" applyFill="1" applyBorder="1" applyAlignment="1">
      <alignment horizontal="center" vertical="center" wrapText="1"/>
    </xf>
    <xf numFmtId="0" fontId="42" fillId="0" borderId="41" xfId="0" applyFont="1" applyBorder="1">
      <alignment vertical="center"/>
    </xf>
    <xf numFmtId="0" fontId="0" fillId="0" borderId="41" xfId="0" applyFill="1" applyBorder="1">
      <alignment vertical="center"/>
    </xf>
    <xf numFmtId="0" fontId="42" fillId="0" borderId="41" xfId="0" applyFont="1" applyFill="1" applyBorder="1" applyAlignment="1">
      <alignment horizontal="center" vertical="center"/>
    </xf>
    <xf numFmtId="0" fontId="30" fillId="0" borderId="41" xfId="0" applyFont="1" applyBorder="1" applyAlignment="1">
      <alignment vertical="center" wrapText="1"/>
    </xf>
    <xf numFmtId="0" fontId="30" fillId="0" borderId="4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42" fillId="0" borderId="0" xfId="0" applyFont="1" applyBorder="1">
      <alignment vertical="center"/>
    </xf>
    <xf numFmtId="0" fontId="42" fillId="0" borderId="0" xfId="0" applyFont="1" applyFill="1" applyBorder="1" applyAlignment="1">
      <alignment horizontal="center" vertical="center"/>
    </xf>
    <xf numFmtId="0" fontId="30" fillId="0" borderId="18" xfId="0" applyFont="1" applyBorder="1" applyAlignment="1">
      <alignment vertical="center" wrapText="1"/>
    </xf>
    <xf numFmtId="177" fontId="7" fillId="0" borderId="0" xfId="34" applyNumberFormat="1" applyFont="1" applyFill="1" applyBorder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7" fillId="0" borderId="0" xfId="45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0" fontId="42" fillId="0" borderId="0" xfId="34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44" xfId="45" applyBorder="1">
      <alignment vertical="center"/>
    </xf>
    <xf numFmtId="0" fontId="7" fillId="0" borderId="45" xfId="45" applyFont="1" applyFill="1" applyBorder="1" applyAlignment="1">
      <alignment horizontal="center" vertical="center" wrapText="1"/>
    </xf>
    <xf numFmtId="0" fontId="7" fillId="0" borderId="46" xfId="45" applyFont="1" applyFill="1" applyBorder="1" applyAlignment="1">
      <alignment horizontal="center" vertical="center" wrapText="1"/>
    </xf>
    <xf numFmtId="0" fontId="7" fillId="0" borderId="47" xfId="45" applyFont="1" applyFill="1" applyBorder="1" applyAlignment="1">
      <alignment horizontal="center" vertical="center" wrapText="1"/>
    </xf>
    <xf numFmtId="0" fontId="7" fillId="0" borderId="48" xfId="45" applyFont="1" applyFill="1" applyBorder="1" applyAlignment="1">
      <alignment horizontal="center" vertical="center" wrapText="1"/>
    </xf>
    <xf numFmtId="0" fontId="7" fillId="0" borderId="21" xfId="45" applyFont="1" applyFill="1" applyBorder="1" applyAlignment="1">
      <alignment horizontal="center" vertical="center" wrapText="1"/>
    </xf>
    <xf numFmtId="0" fontId="7" fillId="0" borderId="0" xfId="45" applyFont="1" applyFill="1" applyBorder="1" applyAlignment="1">
      <alignment horizontal="center" vertical="center" wrapText="1"/>
    </xf>
    <xf numFmtId="0" fontId="7" fillId="0" borderId="0" xfId="45">
      <alignment vertical="center"/>
    </xf>
    <xf numFmtId="0" fontId="7" fillId="0" borderId="0" xfId="45" applyBorder="1">
      <alignment vertical="center"/>
    </xf>
    <xf numFmtId="0" fontId="7" fillId="0" borderId="49" xfId="45" applyFill="1" applyBorder="1" applyAlignment="1">
      <alignment horizontal="center" vertical="center" wrapText="1"/>
    </xf>
    <xf numFmtId="0" fontId="7" fillId="0" borderId="50" xfId="45" applyFill="1" applyBorder="1" applyAlignment="1">
      <alignment horizontal="center" vertical="center" wrapText="1"/>
    </xf>
    <xf numFmtId="0" fontId="7" fillId="0" borderId="51" xfId="45" applyFill="1" applyBorder="1" applyAlignment="1">
      <alignment horizontal="center" vertical="center" wrapText="1"/>
    </xf>
    <xf numFmtId="0" fontId="7" fillId="0" borderId="52" xfId="45" applyFill="1" applyBorder="1" applyAlignment="1">
      <alignment horizontal="center" vertical="center" wrapText="1"/>
    </xf>
    <xf numFmtId="0" fontId="7" fillId="0" borderId="53" xfId="45" applyFill="1" applyBorder="1" applyAlignment="1">
      <alignment horizontal="center" vertical="center" wrapText="1"/>
    </xf>
    <xf numFmtId="0" fontId="7" fillId="0" borderId="21" xfId="45" applyFill="1" applyBorder="1" applyAlignment="1">
      <alignment horizontal="center" vertical="center" wrapText="1"/>
    </xf>
    <xf numFmtId="0" fontId="7" fillId="0" borderId="0" xfId="45" applyFill="1" applyBorder="1" applyAlignment="1">
      <alignment horizontal="center" vertical="center" wrapText="1"/>
    </xf>
    <xf numFmtId="0" fontId="7" fillId="0" borderId="54" xfId="45" applyFont="1" applyFill="1" applyBorder="1" applyAlignment="1">
      <alignment horizontal="center" vertical="center" wrapText="1"/>
    </xf>
    <xf numFmtId="0" fontId="7" fillId="0" borderId="55" xfId="45" applyFont="1" applyFill="1" applyBorder="1" applyAlignment="1">
      <alignment horizontal="center" vertical="center" wrapText="1"/>
    </xf>
    <xf numFmtId="0" fontId="7" fillId="0" borderId="56" xfId="45" applyFont="1" applyFill="1" applyBorder="1" applyAlignment="1">
      <alignment horizontal="center" vertical="center" wrapText="1"/>
    </xf>
    <xf numFmtId="0" fontId="7" fillId="0" borderId="57" xfId="45" applyFont="1" applyFill="1" applyBorder="1" applyAlignment="1">
      <alignment horizontal="center" vertical="center" wrapText="1"/>
    </xf>
    <xf numFmtId="0" fontId="7" fillId="0" borderId="58" xfId="45" applyFont="1" applyFill="1" applyBorder="1" applyAlignment="1">
      <alignment horizontal="center" vertical="center" wrapText="1"/>
    </xf>
    <xf numFmtId="0" fontId="7" fillId="0" borderId="59" xfId="45" applyFill="1" applyBorder="1" applyAlignment="1">
      <alignment horizontal="center" vertical="center" wrapText="1"/>
    </xf>
    <xf numFmtId="0" fontId="7" fillId="0" borderId="60" xfId="45" applyFill="1" applyBorder="1" applyAlignment="1">
      <alignment horizontal="center" vertical="center" wrapText="1"/>
    </xf>
    <xf numFmtId="0" fontId="7" fillId="0" borderId="61" xfId="45" applyFill="1" applyBorder="1" applyAlignment="1">
      <alignment horizontal="center" vertical="center" wrapText="1"/>
    </xf>
    <xf numFmtId="0" fontId="7" fillId="0" borderId="62" xfId="45" applyFill="1" applyBorder="1" applyAlignment="1">
      <alignment horizontal="center" vertical="center" wrapText="1"/>
    </xf>
    <xf numFmtId="0" fontId="7" fillId="0" borderId="63" xfId="45" applyFill="1" applyBorder="1" applyAlignment="1">
      <alignment horizontal="center" vertical="center" wrapText="1"/>
    </xf>
    <xf numFmtId="0" fontId="7" fillId="0" borderId="0" xfId="45" applyAlignment="1">
      <alignment horizontal="center" vertical="center"/>
    </xf>
    <xf numFmtId="0" fontId="7" fillId="0" borderId="21" xfId="45" applyBorder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0" fontId="8" fillId="24" borderId="10" xfId="0" applyFont="1" applyFill="1" applyBorder="1" applyAlignment="1">
      <alignment vertical="center"/>
    </xf>
    <xf numFmtId="0" fontId="8" fillId="24" borderId="11" xfId="0" applyFont="1" applyFill="1" applyBorder="1" applyAlignment="1">
      <alignment vertical="center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/>
    </xf>
    <xf numFmtId="0" fontId="5" fillId="24" borderId="22" xfId="0" applyFont="1" applyFill="1" applyBorder="1" applyAlignment="1">
      <alignment horizontal="center" vertical="center" wrapText="1"/>
    </xf>
    <xf numFmtId="177" fontId="45" fillId="0" borderId="22" xfId="34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177" fontId="7" fillId="0" borderId="13" xfId="34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38" fontId="54" fillId="0" borderId="22" xfId="34" applyFont="1" applyBorder="1" applyAlignment="1">
      <alignment horizontal="center" vertical="center"/>
    </xf>
    <xf numFmtId="38" fontId="54" fillId="0" borderId="10" xfId="34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5" fillId="24" borderId="64" xfId="0" applyFont="1" applyFill="1" applyBorder="1" applyAlignment="1">
      <alignment horizontal="center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8" fillId="0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5" fillId="0" borderId="24" xfId="0" applyFont="1" applyFill="1" applyBorder="1">
      <alignment vertical="center"/>
    </xf>
    <xf numFmtId="177" fontId="7" fillId="0" borderId="11" xfId="34" applyNumberFormat="1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177" fontId="7" fillId="0" borderId="24" xfId="34" applyNumberFormat="1" applyFont="1" applyFill="1" applyBorder="1">
      <alignment vertical="center"/>
    </xf>
    <xf numFmtId="0" fontId="7" fillId="0" borderId="35" xfId="0" applyFont="1" applyFill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5" fillId="26" borderId="28" xfId="0" applyFont="1" applyFill="1" applyBorder="1">
      <alignment vertical="center"/>
    </xf>
    <xf numFmtId="9" fontId="4" fillId="24" borderId="22" xfId="0" applyNumberFormat="1" applyFont="1" applyFill="1" applyBorder="1" applyAlignment="1">
      <alignment horizontal="center" vertical="center" shrinkToFit="1"/>
    </xf>
    <xf numFmtId="0" fontId="7" fillId="26" borderId="26" xfId="0" applyFont="1" applyFill="1" applyBorder="1" applyAlignment="1">
      <alignment horizontal="center" vertical="center"/>
    </xf>
    <xf numFmtId="177" fontId="7" fillId="0" borderId="29" xfId="34" applyNumberFormat="1" applyFont="1" applyFill="1" applyBorder="1" applyAlignment="1">
      <alignment horizontal="center" vertical="center"/>
    </xf>
    <xf numFmtId="0" fontId="8" fillId="24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177" fontId="7" fillId="0" borderId="22" xfId="34" applyNumberFormat="1" applyFont="1" applyFill="1" applyBorder="1" applyAlignment="1">
      <alignment horizontal="center" vertical="center"/>
    </xf>
    <xf numFmtId="0" fontId="8" fillId="24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5" fillId="0" borderId="0" xfId="0" applyFont="1" applyFill="1" applyBorder="1" applyAlignment="1">
      <alignment vertical="center" shrinkToFit="1"/>
    </xf>
    <xf numFmtId="0" fontId="42" fillId="0" borderId="17" xfId="0" applyFont="1" applyFill="1" applyBorder="1" applyAlignment="1">
      <alignment horizontal="center" vertical="center"/>
    </xf>
    <xf numFmtId="0" fontId="0" fillId="0" borderId="71" xfId="0" applyFill="1" applyBorder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8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38" fontId="61" fillId="0" borderId="22" xfId="34" applyFont="1" applyBorder="1" applyAlignment="1">
      <alignment horizontal="center" vertical="center"/>
    </xf>
    <xf numFmtId="38" fontId="61" fillId="0" borderId="10" xfId="34" applyFont="1" applyBorder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27" xfId="0" applyFont="1" applyBorder="1">
      <alignment vertical="center"/>
    </xf>
    <xf numFmtId="0" fontId="0" fillId="0" borderId="13" xfId="0" applyFont="1" applyBorder="1">
      <alignment vertical="center"/>
    </xf>
    <xf numFmtId="0" fontId="40" fillId="30" borderId="27" xfId="0" applyFont="1" applyFill="1" applyBorder="1" applyAlignment="1">
      <alignment vertical="center"/>
    </xf>
    <xf numFmtId="0" fontId="40" fillId="30" borderId="28" xfId="0" applyFont="1" applyFill="1" applyBorder="1">
      <alignment vertical="center"/>
    </xf>
    <xf numFmtId="0" fontId="40" fillId="30" borderId="24" xfId="0" applyFont="1" applyFill="1" applyBorder="1" applyAlignment="1">
      <alignment vertical="center"/>
    </xf>
    <xf numFmtId="0" fontId="40" fillId="30" borderId="25" xfId="0" applyFont="1" applyFill="1" applyBorder="1" applyAlignment="1">
      <alignment vertical="center"/>
    </xf>
    <xf numFmtId="0" fontId="40" fillId="30" borderId="10" xfId="0" applyFont="1" applyFill="1" applyBorder="1" applyAlignment="1">
      <alignment vertical="center"/>
    </xf>
    <xf numFmtId="0" fontId="40" fillId="30" borderId="12" xfId="0" applyFont="1" applyFill="1" applyBorder="1">
      <alignment vertical="center"/>
    </xf>
    <xf numFmtId="0" fontId="10" fillId="30" borderId="22" xfId="0" applyFont="1" applyFill="1" applyBorder="1" applyAlignment="1">
      <alignment vertical="center" wrapText="1"/>
    </xf>
    <xf numFmtId="0" fontId="9" fillId="30" borderId="22" xfId="0" applyFont="1" applyFill="1" applyBorder="1" applyAlignment="1">
      <alignment vertical="center" wrapText="1"/>
    </xf>
    <xf numFmtId="0" fontId="9" fillId="30" borderId="10" xfId="0" applyFont="1" applyFill="1" applyBorder="1" applyAlignment="1">
      <alignment vertical="center" wrapText="1"/>
    </xf>
    <xf numFmtId="0" fontId="37" fillId="30" borderId="10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/>
    </xf>
    <xf numFmtId="0" fontId="5" fillId="31" borderId="29" xfId="0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 shrinkToFit="1"/>
    </xf>
    <xf numFmtId="0" fontId="14" fillId="0" borderId="0" xfId="0" applyFo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30" borderId="22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72" xfId="0" applyFont="1" applyFill="1" applyBorder="1" applyAlignment="1">
      <alignment horizontal="center" vertical="center"/>
    </xf>
    <xf numFmtId="0" fontId="10" fillId="30" borderId="73" xfId="0" applyFont="1" applyFill="1" applyBorder="1" applyAlignment="1">
      <alignment horizontal="center" vertical="center"/>
    </xf>
    <xf numFmtId="0" fontId="10" fillId="30" borderId="74" xfId="0" applyFont="1" applyFill="1" applyBorder="1" applyAlignment="1">
      <alignment horizontal="center" vertical="center"/>
    </xf>
    <xf numFmtId="0" fontId="10" fillId="30" borderId="12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/>
    </xf>
    <xf numFmtId="0" fontId="11" fillId="25" borderId="30" xfId="0" applyFont="1" applyFill="1" applyBorder="1" applyAlignment="1">
      <alignment horizontal="center" vertical="center"/>
    </xf>
    <xf numFmtId="0" fontId="11" fillId="25" borderId="26" xfId="0" applyFont="1" applyFill="1" applyBorder="1" applyAlignment="1">
      <alignment horizontal="center" vertical="center"/>
    </xf>
    <xf numFmtId="0" fontId="9" fillId="30" borderId="29" xfId="0" applyFont="1" applyFill="1" applyBorder="1" applyAlignment="1">
      <alignment horizontal="center" vertical="center" wrapText="1"/>
    </xf>
    <xf numFmtId="0" fontId="9" fillId="30" borderId="30" xfId="0" applyFont="1" applyFill="1" applyBorder="1" applyAlignment="1">
      <alignment horizontal="center" vertical="center" wrapText="1"/>
    </xf>
    <xf numFmtId="0" fontId="9" fillId="30" borderId="26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0" xfId="34" applyFont="1" applyBorder="1" applyAlignment="1">
      <alignment horizontal="center" vertical="center"/>
    </xf>
    <xf numFmtId="38" fontId="1" fillId="0" borderId="11" xfId="34" applyFont="1" applyBorder="1" applyAlignment="1">
      <alignment horizontal="center" vertical="center"/>
    </xf>
    <xf numFmtId="38" fontId="1" fillId="0" borderId="12" xfId="34" applyFont="1" applyBorder="1" applyAlignment="1">
      <alignment horizontal="center" vertical="center"/>
    </xf>
    <xf numFmtId="0" fontId="5" fillId="30" borderId="22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8" fillId="30" borderId="22" xfId="0" applyFont="1" applyFill="1" applyBorder="1" applyAlignment="1">
      <alignment horizontal="center" vertical="center"/>
    </xf>
    <xf numFmtId="38" fontId="8" fillId="30" borderId="22" xfId="34" quotePrefix="1" applyFont="1" applyFill="1" applyBorder="1" applyAlignment="1">
      <alignment horizontal="center" vertical="center"/>
    </xf>
    <xf numFmtId="38" fontId="8" fillId="30" borderId="22" xfId="34" applyFont="1" applyFill="1" applyBorder="1" applyAlignment="1">
      <alignment horizontal="center" vertical="center"/>
    </xf>
    <xf numFmtId="38" fontId="8" fillId="30" borderId="10" xfId="34" applyFont="1" applyFill="1" applyBorder="1" applyAlignment="1">
      <alignment horizontal="center" vertical="center"/>
    </xf>
    <xf numFmtId="38" fontId="8" fillId="30" borderId="72" xfId="34" quotePrefix="1" applyFont="1" applyFill="1" applyBorder="1" applyAlignment="1">
      <alignment horizontal="center" vertical="center"/>
    </xf>
    <xf numFmtId="38" fontId="8" fillId="30" borderId="73" xfId="34" applyFont="1" applyFill="1" applyBorder="1" applyAlignment="1">
      <alignment horizontal="center" vertical="center"/>
    </xf>
    <xf numFmtId="38" fontId="8" fillId="30" borderId="74" xfId="34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center" vertical="center" wrapText="1"/>
    </xf>
    <xf numFmtId="0" fontId="11" fillId="25" borderId="22" xfId="0" applyFont="1" applyFill="1" applyBorder="1" applyAlignment="1">
      <alignment horizontal="center" vertical="center" wrapText="1"/>
    </xf>
    <xf numFmtId="0" fontId="10" fillId="30" borderId="2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6" fillId="30" borderId="22" xfId="0" applyFont="1" applyFill="1" applyBorder="1" applyAlignment="1">
      <alignment horizontal="center" vertical="center" wrapText="1"/>
    </xf>
    <xf numFmtId="0" fontId="4" fillId="31" borderId="22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9" fontId="5" fillId="30" borderId="22" xfId="0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 wrapText="1"/>
    </xf>
    <xf numFmtId="0" fontId="33" fillId="27" borderId="10" xfId="0" applyFont="1" applyFill="1" applyBorder="1" applyAlignment="1">
      <alignment horizontal="center" vertical="center" wrapText="1"/>
    </xf>
    <xf numFmtId="0" fontId="32" fillId="27" borderId="11" xfId="0" applyFont="1" applyFill="1" applyBorder="1" applyAlignment="1">
      <alignment horizontal="center" vertical="center" wrapText="1"/>
    </xf>
    <xf numFmtId="0" fontId="32" fillId="27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4" fillId="30" borderId="22" xfId="0" applyFont="1" applyFill="1" applyBorder="1" applyAlignment="1">
      <alignment horizontal="center" vertical="center" wrapText="1" shrinkToFit="1"/>
    </xf>
    <xf numFmtId="0" fontId="63" fillId="0" borderId="1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11" fillId="25" borderId="22" xfId="0" applyFont="1" applyFill="1" applyBorder="1" applyAlignment="1">
      <alignment horizontal="center" vertical="center"/>
    </xf>
    <xf numFmtId="0" fontId="9" fillId="30" borderId="22" xfId="0" applyFont="1" applyFill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left" vertical="center" wrapText="1"/>
    </xf>
    <xf numFmtId="0" fontId="9" fillId="24" borderId="22" xfId="0" applyFont="1" applyFill="1" applyBorder="1" applyAlignment="1">
      <alignment horizontal="center" vertical="center" wrapText="1"/>
    </xf>
    <xf numFmtId="0" fontId="14" fillId="24" borderId="22" xfId="0" applyFont="1" applyFill="1" applyBorder="1" applyAlignment="1">
      <alignment horizontal="center" vertical="center" wrapText="1" shrinkToFit="1"/>
    </xf>
    <xf numFmtId="0" fontId="6" fillId="24" borderId="2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0" fontId="5" fillId="31" borderId="12" xfId="0" applyFont="1" applyFill="1" applyBorder="1" applyAlignment="1">
      <alignment horizontal="center" vertical="center" wrapText="1"/>
    </xf>
    <xf numFmtId="38" fontId="8" fillId="24" borderId="72" xfId="34" quotePrefix="1" applyFont="1" applyFill="1" applyBorder="1" applyAlignment="1">
      <alignment horizontal="center" vertical="center"/>
    </xf>
    <xf numFmtId="38" fontId="8" fillId="24" borderId="73" xfId="34" applyFont="1" applyFill="1" applyBorder="1" applyAlignment="1">
      <alignment horizontal="center" vertical="center"/>
    </xf>
    <xf numFmtId="38" fontId="8" fillId="24" borderId="74" xfId="34" applyFont="1" applyFill="1" applyBorder="1" applyAlignment="1">
      <alignment horizontal="center" vertical="center"/>
    </xf>
    <xf numFmtId="38" fontId="8" fillId="24" borderId="22" xfId="34" quotePrefix="1" applyFont="1" applyFill="1" applyBorder="1" applyAlignment="1">
      <alignment horizontal="center" vertical="center"/>
    </xf>
    <xf numFmtId="38" fontId="8" fillId="24" borderId="22" xfId="34" applyFont="1" applyFill="1" applyBorder="1" applyAlignment="1">
      <alignment horizontal="center" vertical="center"/>
    </xf>
    <xf numFmtId="38" fontId="8" fillId="24" borderId="10" xfId="34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6" fillId="0" borderId="0" xfId="44" applyFont="1" applyAlignment="1">
      <alignment vertical="center" wrapText="1"/>
    </xf>
    <xf numFmtId="9" fontId="49" fillId="25" borderId="10" xfId="44" applyNumberFormat="1" applyFont="1" applyFill="1" applyBorder="1" applyAlignment="1">
      <alignment horizontal="center" vertical="center"/>
    </xf>
    <xf numFmtId="0" fontId="12" fillId="25" borderId="12" xfId="44" applyFont="1" applyFill="1" applyBorder="1" applyAlignment="1">
      <alignment vertical="center"/>
    </xf>
    <xf numFmtId="0" fontId="6" fillId="0" borderId="0" xfId="44" applyFont="1" applyBorder="1" applyAlignment="1">
      <alignment horizontal="left" vertical="center" wrapText="1"/>
    </xf>
    <xf numFmtId="0" fontId="6" fillId="0" borderId="16" xfId="44" applyFont="1" applyBorder="1" applyAlignment="1">
      <alignment vertical="center" wrapText="1"/>
    </xf>
    <xf numFmtId="0" fontId="10" fillId="0" borderId="0" xfId="44" applyFont="1" applyBorder="1" applyAlignment="1">
      <alignment horizontal="left" vertical="center" wrapText="1"/>
    </xf>
    <xf numFmtId="0" fontId="50" fillId="0" borderId="0" xfId="44" applyFont="1" applyAlignment="1">
      <alignment horizontal="left" vertical="center" wrapText="1"/>
    </xf>
    <xf numFmtId="0" fontId="50" fillId="0" borderId="16" xfId="44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0" fillId="24" borderId="22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 wrapText="1"/>
    </xf>
    <xf numFmtId="0" fontId="5" fillId="28" borderId="22" xfId="0" applyFont="1" applyFill="1" applyBorder="1" applyAlignment="1">
      <alignment horizontal="center" vertical="center" wrapText="1"/>
    </xf>
    <xf numFmtId="9" fontId="45" fillId="0" borderId="18" xfId="0" quotePrefix="1" applyNumberFormat="1" applyFont="1" applyFill="1" applyBorder="1" applyAlignment="1">
      <alignment horizontal="center" vertical="center"/>
    </xf>
    <xf numFmtId="9" fontId="45" fillId="0" borderId="41" xfId="0" quotePrefix="1" applyNumberFormat="1" applyFont="1" applyFill="1" applyBorder="1" applyAlignment="1">
      <alignment horizontal="center" vertical="center"/>
    </xf>
    <xf numFmtId="9" fontId="45" fillId="0" borderId="42" xfId="0" quotePrefix="1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left" vertical="center"/>
    </xf>
    <xf numFmtId="0" fontId="5" fillId="31" borderId="12" xfId="0" applyFont="1" applyFill="1" applyBorder="1">
      <alignment vertical="center"/>
    </xf>
    <xf numFmtId="9" fontId="5" fillId="31" borderId="10" xfId="0" applyNumberFormat="1" applyFont="1" applyFill="1" applyBorder="1" applyAlignment="1">
      <alignment horizontal="center" vertical="center" wrapText="1"/>
    </xf>
    <xf numFmtId="9" fontId="5" fillId="31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 wrapText="1"/>
    </xf>
    <xf numFmtId="0" fontId="10" fillId="24" borderId="24" xfId="0" applyFont="1" applyFill="1" applyBorder="1" applyAlignment="1">
      <alignment horizontal="center" vertical="center" wrapText="1"/>
    </xf>
    <xf numFmtId="0" fontId="10" fillId="24" borderId="88" xfId="0" applyFont="1" applyFill="1" applyBorder="1" applyAlignment="1">
      <alignment horizontal="center" vertical="center" wrapText="1"/>
    </xf>
    <xf numFmtId="0" fontId="10" fillId="24" borderId="27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89" xfId="0" applyFont="1" applyFill="1" applyBorder="1" applyAlignment="1">
      <alignment horizontal="center" vertical="center" wrapText="1"/>
    </xf>
    <xf numFmtId="0" fontId="41" fillId="31" borderId="22" xfId="0" applyFont="1" applyFill="1" applyBorder="1" applyAlignment="1">
      <alignment horizontal="center" vertical="center" wrapText="1"/>
    </xf>
    <xf numFmtId="0" fontId="9" fillId="31" borderId="22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31" borderId="22" xfId="0" applyFont="1" applyFill="1" applyBorder="1" applyAlignment="1">
      <alignment horizontal="center" vertical="center" wrapText="1"/>
    </xf>
    <xf numFmtId="0" fontId="37" fillId="31" borderId="22" xfId="0" applyFont="1" applyFill="1" applyBorder="1" applyAlignment="1">
      <alignment horizontal="center" vertical="center" wrapText="1"/>
    </xf>
    <xf numFmtId="0" fontId="10" fillId="24" borderId="90" xfId="0" applyFont="1" applyFill="1" applyBorder="1" applyAlignment="1">
      <alignment horizontal="center" vertical="center"/>
    </xf>
    <xf numFmtId="0" fontId="10" fillId="24" borderId="91" xfId="0" applyFont="1" applyFill="1" applyBorder="1" applyAlignment="1">
      <alignment horizontal="center" vertical="center"/>
    </xf>
    <xf numFmtId="0" fontId="10" fillId="24" borderId="92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/>
    </xf>
    <xf numFmtId="0" fontId="9" fillId="24" borderId="41" xfId="0" applyFont="1" applyFill="1" applyBorder="1" applyAlignment="1">
      <alignment horizontal="center" vertical="center"/>
    </xf>
    <xf numFmtId="0" fontId="9" fillId="24" borderId="4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65" fillId="31" borderId="22" xfId="0" applyNumberFormat="1" applyFont="1" applyFill="1" applyBorder="1" applyAlignment="1">
      <alignment horizontal="center" vertical="center" wrapText="1"/>
    </xf>
    <xf numFmtId="0" fontId="66" fillId="31" borderId="22" xfId="0" applyNumberFormat="1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41" fillId="31" borderId="26" xfId="0" applyFont="1" applyFill="1" applyBorder="1" applyAlignment="1">
      <alignment horizontal="center" vertical="center" wrapText="1"/>
    </xf>
    <xf numFmtId="0" fontId="9" fillId="31" borderId="26" xfId="0" applyNumberFormat="1" applyFont="1" applyFill="1" applyBorder="1" applyAlignment="1">
      <alignment horizontal="center" vertical="center" wrapText="1"/>
    </xf>
    <xf numFmtId="0" fontId="40" fillId="24" borderId="87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9" fillId="31" borderId="10" xfId="0" applyFont="1" applyFill="1" applyBorder="1" applyAlignment="1">
      <alignment horizontal="center" vertical="center"/>
    </xf>
    <xf numFmtId="0" fontId="9" fillId="31" borderId="11" xfId="0" applyFont="1" applyFill="1" applyBorder="1" applyAlignment="1">
      <alignment horizontal="center" vertical="center"/>
    </xf>
    <xf numFmtId="0" fontId="9" fillId="31" borderId="1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0" fillId="24" borderId="79" xfId="0" applyFont="1" applyFill="1" applyBorder="1" applyAlignment="1">
      <alignment horizontal="center" vertical="center" wrapText="1"/>
    </xf>
    <xf numFmtId="0" fontId="40" fillId="24" borderId="80" xfId="0" applyFont="1" applyFill="1" applyBorder="1" applyAlignment="1">
      <alignment horizontal="center" vertical="center" wrapText="1"/>
    </xf>
    <xf numFmtId="0" fontId="40" fillId="24" borderId="81" xfId="0" applyFont="1" applyFill="1" applyBorder="1" applyAlignment="1">
      <alignment horizontal="center" vertical="center" wrapText="1"/>
    </xf>
    <xf numFmtId="0" fontId="40" fillId="24" borderId="84" xfId="0" applyFont="1" applyFill="1" applyBorder="1" applyAlignment="1">
      <alignment horizontal="center" vertical="center" wrapText="1"/>
    </xf>
    <xf numFmtId="0" fontId="40" fillId="24" borderId="85" xfId="0" applyFont="1" applyFill="1" applyBorder="1" applyAlignment="1">
      <alignment horizontal="center" vertical="center" wrapText="1"/>
    </xf>
    <xf numFmtId="0" fontId="10" fillId="24" borderId="7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6" fontId="45" fillId="0" borderId="23" xfId="0" applyNumberFormat="1" applyFont="1" applyBorder="1" applyAlignment="1">
      <alignment horizontal="center" vertical="center"/>
    </xf>
    <xf numFmtId="176" fontId="45" fillId="0" borderId="24" xfId="0" applyNumberFormat="1" applyFont="1" applyBorder="1" applyAlignment="1">
      <alignment horizontal="center" vertical="center"/>
    </xf>
    <xf numFmtId="176" fontId="45" fillId="0" borderId="25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vertical="center"/>
    </xf>
    <xf numFmtId="9" fontId="6" fillId="31" borderId="18" xfId="28" applyFont="1" applyFill="1" applyBorder="1" applyAlignment="1">
      <alignment horizontal="center" vertical="center" wrapText="1"/>
    </xf>
    <xf numFmtId="9" fontId="6" fillId="31" borderId="41" xfId="28" applyFont="1" applyFill="1" applyBorder="1" applyAlignment="1">
      <alignment horizontal="center" vertical="center" wrapText="1"/>
    </xf>
    <xf numFmtId="9" fontId="6" fillId="31" borderId="76" xfId="28" applyFont="1" applyFill="1" applyBorder="1" applyAlignment="1">
      <alignment horizontal="center" vertical="center" wrapText="1"/>
    </xf>
    <xf numFmtId="0" fontId="8" fillId="28" borderId="22" xfId="0" applyFont="1" applyFill="1" applyBorder="1" applyAlignment="1">
      <alignment horizontal="center" vertical="center" textRotation="255" wrapText="1"/>
    </xf>
    <xf numFmtId="0" fontId="8" fillId="24" borderId="18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 horizontal="center" vertical="center"/>
    </xf>
    <xf numFmtId="0" fontId="8" fillId="24" borderId="4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 wrapText="1"/>
    </xf>
    <xf numFmtId="0" fontId="33" fillId="27" borderId="24" xfId="0" applyFont="1" applyFill="1" applyBorder="1" applyAlignment="1">
      <alignment horizontal="center" vertical="center" wrapText="1"/>
    </xf>
    <xf numFmtId="0" fontId="33" fillId="27" borderId="21" xfId="0" applyFont="1" applyFill="1" applyBorder="1" applyAlignment="1">
      <alignment horizontal="center" vertical="center" wrapText="1"/>
    </xf>
    <xf numFmtId="0" fontId="33" fillId="27" borderId="0" xfId="0" applyFont="1" applyFill="1" applyBorder="1" applyAlignment="1">
      <alignment horizontal="center" vertical="center" wrapText="1"/>
    </xf>
    <xf numFmtId="0" fontId="33" fillId="27" borderId="27" xfId="0" applyFont="1" applyFill="1" applyBorder="1" applyAlignment="1">
      <alignment horizontal="center" vertical="center" wrapText="1"/>
    </xf>
    <xf numFmtId="0" fontId="33" fillId="27" borderId="13" xfId="0" applyFont="1" applyFill="1" applyBorder="1" applyAlignment="1">
      <alignment horizontal="center" vertical="center" wrapText="1"/>
    </xf>
    <xf numFmtId="0" fontId="63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54" fillId="0" borderId="22" xfId="45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1" fillId="25" borderId="29" xfId="45" applyFont="1" applyFill="1" applyBorder="1" applyAlignment="1">
      <alignment horizontal="center" vertical="center"/>
    </xf>
    <xf numFmtId="0" fontId="9" fillId="25" borderId="30" xfId="0" applyFont="1" applyFill="1" applyBorder="1" applyAlignment="1">
      <alignment horizontal="center" vertical="center"/>
    </xf>
    <xf numFmtId="0" fontId="9" fillId="25" borderId="26" xfId="0" applyFont="1" applyFill="1" applyBorder="1" applyAlignment="1">
      <alignment horizontal="center" vertical="center"/>
    </xf>
    <xf numFmtId="176" fontId="45" fillId="0" borderId="21" xfId="0" applyNumberFormat="1" applyFont="1" applyBorder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5" fillId="0" borderId="16" xfId="0" applyNumberFormat="1" applyFont="1" applyBorder="1" applyAlignment="1">
      <alignment horizontal="center" vertical="center"/>
    </xf>
    <xf numFmtId="176" fontId="45" fillId="0" borderId="27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28" xfId="0" applyNumberFormat="1" applyFont="1" applyBorder="1" applyAlignment="1">
      <alignment horizontal="center" vertical="center"/>
    </xf>
    <xf numFmtId="0" fontId="68" fillId="29" borderId="22" xfId="0" applyFont="1" applyFill="1" applyBorder="1" applyAlignment="1">
      <alignment horizontal="center" vertical="center" wrapText="1"/>
    </xf>
    <xf numFmtId="0" fontId="68" fillId="29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176" fontId="45" fillId="0" borderId="0" xfId="0" applyNumberFormat="1" applyFont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8" fillId="25" borderId="29" xfId="0" applyFont="1" applyFill="1" applyBorder="1" applyAlignment="1">
      <alignment horizontal="center" vertical="center"/>
    </xf>
    <xf numFmtId="0" fontId="58" fillId="25" borderId="30" xfId="0" applyFont="1" applyFill="1" applyBorder="1" applyAlignment="1">
      <alignment horizontal="center" vertical="center"/>
    </xf>
    <xf numFmtId="0" fontId="58" fillId="25" borderId="26" xfId="0" applyFont="1" applyFill="1" applyBorder="1" applyAlignment="1">
      <alignment horizontal="center" vertical="center"/>
    </xf>
    <xf numFmtId="0" fontId="9" fillId="24" borderId="29" xfId="0" applyFont="1" applyFill="1" applyBorder="1" applyAlignment="1">
      <alignment horizontal="center"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9" fillId="24" borderId="26" xfId="0" applyFont="1" applyFill="1" applyBorder="1" applyAlignment="1">
      <alignment horizontal="center" vertical="center" wrapText="1"/>
    </xf>
    <xf numFmtId="0" fontId="58" fillId="25" borderId="22" xfId="0" applyFont="1" applyFill="1" applyBorder="1" applyAlignment="1">
      <alignment horizontal="center" vertical="center"/>
    </xf>
    <xf numFmtId="0" fontId="67" fillId="24" borderId="29" xfId="0" applyFont="1" applyFill="1" applyBorder="1" applyAlignment="1">
      <alignment horizontal="center" vertical="top" textRotation="255"/>
    </xf>
    <xf numFmtId="0" fontId="67" fillId="24" borderId="30" xfId="0" applyFont="1" applyFill="1" applyBorder="1" applyAlignment="1">
      <alignment horizontal="center" vertical="top" textRotation="255"/>
    </xf>
    <xf numFmtId="0" fontId="67" fillId="24" borderId="26" xfId="0" applyFont="1" applyFill="1" applyBorder="1" applyAlignment="1">
      <alignment horizontal="center" vertical="top" textRotation="255"/>
    </xf>
    <xf numFmtId="0" fontId="7" fillId="24" borderId="72" xfId="0" applyFont="1" applyFill="1" applyBorder="1" applyAlignment="1">
      <alignment horizontal="center" vertical="center"/>
    </xf>
    <xf numFmtId="0" fontId="7" fillId="24" borderId="74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77" fontId="7" fillId="0" borderId="23" xfId="34" applyNumberFormat="1" applyFont="1" applyFill="1" applyBorder="1" applyAlignment="1">
      <alignment horizontal="center" vertical="center"/>
    </xf>
    <xf numFmtId="177" fontId="7" fillId="0" borderId="24" xfId="34" applyNumberFormat="1" applyFont="1" applyFill="1" applyBorder="1" applyAlignment="1">
      <alignment horizontal="center" vertical="center"/>
    </xf>
    <xf numFmtId="177" fontId="7" fillId="0" borderId="25" xfId="34" applyNumberFormat="1" applyFont="1" applyFill="1" applyBorder="1" applyAlignment="1">
      <alignment horizontal="center" vertical="center"/>
    </xf>
    <xf numFmtId="177" fontId="7" fillId="0" borderId="27" xfId="34" applyNumberFormat="1" applyFont="1" applyFill="1" applyBorder="1" applyAlignment="1">
      <alignment horizontal="center" vertical="center"/>
    </xf>
    <xf numFmtId="177" fontId="7" fillId="0" borderId="13" xfId="34" applyNumberFormat="1" applyFont="1" applyFill="1" applyBorder="1" applyAlignment="1">
      <alignment horizontal="center" vertical="center"/>
    </xf>
    <xf numFmtId="177" fontId="7" fillId="0" borderId="28" xfId="34" applyNumberFormat="1" applyFont="1" applyFill="1" applyBorder="1" applyAlignment="1">
      <alignment horizontal="center" vertical="center"/>
    </xf>
    <xf numFmtId="177" fontId="5" fillId="0" borderId="23" xfId="34" applyNumberFormat="1" applyFont="1" applyFill="1" applyBorder="1" applyAlignment="1">
      <alignment horizontal="center" vertical="center" wrapText="1"/>
    </xf>
    <xf numFmtId="177" fontId="5" fillId="0" borderId="88" xfId="34" applyNumberFormat="1" applyFont="1" applyFill="1" applyBorder="1" applyAlignment="1">
      <alignment horizontal="center" vertical="center" wrapText="1"/>
    </xf>
    <xf numFmtId="177" fontId="5" fillId="0" borderId="27" xfId="34" applyNumberFormat="1" applyFont="1" applyFill="1" applyBorder="1" applyAlignment="1">
      <alignment horizontal="center" vertical="center" wrapText="1"/>
    </xf>
    <xf numFmtId="177" fontId="5" fillId="0" borderId="89" xfId="34" applyNumberFormat="1" applyFont="1" applyFill="1" applyBorder="1" applyAlignment="1">
      <alignment horizontal="center" vertical="center" wrapText="1"/>
    </xf>
    <xf numFmtId="0" fontId="5" fillId="31" borderId="22" xfId="0" applyFont="1" applyFill="1" applyBorder="1" applyAlignment="1">
      <alignment horizontal="center" vertical="center" wrapText="1" shrinkToFit="1"/>
    </xf>
    <xf numFmtId="0" fontId="8" fillId="31" borderId="22" xfId="0" applyFont="1" applyFill="1" applyBorder="1" applyAlignment="1">
      <alignment horizontal="center" vertical="center" wrapText="1" shrinkToFit="1"/>
    </xf>
    <xf numFmtId="0" fontId="6" fillId="24" borderId="10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  <xf numFmtId="9" fontId="4" fillId="24" borderId="22" xfId="0" applyNumberFormat="1" applyFont="1" applyFill="1" applyBorder="1" applyAlignment="1">
      <alignment horizontal="center" vertical="center" shrinkToFit="1"/>
    </xf>
    <xf numFmtId="0" fontId="67" fillId="24" borderId="29" xfId="0" applyFont="1" applyFill="1" applyBorder="1" applyAlignment="1">
      <alignment horizontal="center" vertical="top" textRotation="255" wrapText="1"/>
    </xf>
    <xf numFmtId="0" fontId="67" fillId="24" borderId="30" xfId="0" applyFont="1" applyFill="1" applyBorder="1" applyAlignment="1">
      <alignment horizontal="center" vertical="top" textRotation="255" wrapText="1"/>
    </xf>
    <xf numFmtId="0" fontId="67" fillId="24" borderId="26" xfId="0" applyFont="1" applyFill="1" applyBorder="1" applyAlignment="1">
      <alignment horizontal="center" vertical="top" textRotation="255" wrapText="1"/>
    </xf>
    <xf numFmtId="0" fontId="8" fillId="24" borderId="10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177" fontId="38" fillId="0" borderId="23" xfId="34" applyNumberFormat="1" applyFont="1" applyFill="1" applyBorder="1" applyAlignment="1">
      <alignment horizontal="left" vertical="center" wrapText="1" shrinkToFit="1"/>
    </xf>
    <xf numFmtId="177" fontId="38" fillId="0" borderId="24" xfId="34" applyNumberFormat="1" applyFont="1" applyFill="1" applyBorder="1" applyAlignment="1">
      <alignment horizontal="left" vertical="center" shrinkToFit="1"/>
    </xf>
    <xf numFmtId="177" fontId="38" fillId="0" borderId="25" xfId="34" applyNumberFormat="1" applyFont="1" applyFill="1" applyBorder="1" applyAlignment="1">
      <alignment horizontal="left" vertical="center" shrinkToFit="1"/>
    </xf>
    <xf numFmtId="0" fontId="65" fillId="24" borderId="29" xfId="0" applyFont="1" applyFill="1" applyBorder="1" applyAlignment="1">
      <alignment horizontal="center" vertical="center" wrapText="1"/>
    </xf>
    <xf numFmtId="0" fontId="65" fillId="24" borderId="30" xfId="0" applyFont="1" applyFill="1" applyBorder="1" applyAlignment="1">
      <alignment horizontal="center" vertical="center" wrapText="1"/>
    </xf>
    <xf numFmtId="0" fontId="65" fillId="24" borderId="26" xfId="0" applyFont="1" applyFill="1" applyBorder="1" applyAlignment="1">
      <alignment horizontal="center" vertical="center" wrapText="1"/>
    </xf>
    <xf numFmtId="177" fontId="38" fillId="0" borderId="10" xfId="34" applyNumberFormat="1" applyFont="1" applyFill="1" applyBorder="1" applyAlignment="1">
      <alignment horizontal="left" vertical="center" wrapText="1" shrinkToFit="1"/>
    </xf>
    <xf numFmtId="177" fontId="38" fillId="0" borderId="11" xfId="34" applyNumberFormat="1" applyFont="1" applyFill="1" applyBorder="1" applyAlignment="1">
      <alignment horizontal="left" vertical="center" shrinkToFit="1"/>
    </xf>
    <xf numFmtId="177" fontId="38" fillId="0" borderId="12" xfId="34" applyNumberFormat="1" applyFont="1" applyFill="1" applyBorder="1" applyAlignment="1">
      <alignment horizontal="left" vertical="center" shrinkToFit="1"/>
    </xf>
    <xf numFmtId="0" fontId="0" fillId="0" borderId="22" xfId="0" applyBorder="1" applyAlignment="1">
      <alignment horizontal="center" vertical="center"/>
    </xf>
    <xf numFmtId="0" fontId="65" fillId="24" borderId="22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通貨" xfId="42" builtinId="7"/>
    <cellStyle name="入力" xfId="43" builtinId="20" customBuiltin="1"/>
    <cellStyle name="標準" xfId="0" builtinId="0"/>
    <cellStyle name="標準_イメージ図_修正01" xfId="44" xr:uid="{00000000-0005-0000-0000-00002C000000}"/>
    <cellStyle name="標準_地震_木造0201" xfId="45" xr:uid="{00000000-0005-0000-0000-00002D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47709</xdr:colOff>
      <xdr:row>8</xdr:row>
      <xdr:rowOff>0</xdr:rowOff>
    </xdr:from>
    <xdr:to>
      <xdr:col>4</xdr:col>
      <xdr:colOff>184869</xdr:colOff>
      <xdr:row>9</xdr:row>
      <xdr:rowOff>0</xdr:rowOff>
    </xdr:to>
    <xdr:sp macro="" textlink="">
      <xdr:nvSpPr>
        <xdr:cNvPr id="15222" name="Oval 33">
          <a:extLst>
            <a:ext uri="{FF2B5EF4-FFF2-40B4-BE49-F238E27FC236}">
              <a16:creationId xmlns:a16="http://schemas.microsoft.com/office/drawing/2014/main" id="{B3C3B341-6A01-4DCD-83A2-CF9A18C619F1}"/>
            </a:ext>
          </a:extLst>
        </xdr:cNvPr>
        <xdr:cNvSpPr>
          <a:spLocks noChangeArrowheads="1"/>
        </xdr:cNvSpPr>
      </xdr:nvSpPr>
      <xdr:spPr bwMode="auto">
        <a:xfrm>
          <a:off x="842839" y="2327413"/>
          <a:ext cx="137160" cy="323022"/>
        </a:xfrm>
        <a:prstGeom prst="ellips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</xdr:colOff>
      <xdr:row>0</xdr:row>
      <xdr:rowOff>137160</xdr:rowOff>
    </xdr:to>
    <xdr:sp macro="" textlink="">
      <xdr:nvSpPr>
        <xdr:cNvPr id="15223" name="Text Box 14">
          <a:extLst>
            <a:ext uri="{FF2B5EF4-FFF2-40B4-BE49-F238E27FC236}">
              <a16:creationId xmlns:a16="http://schemas.microsoft.com/office/drawing/2014/main" id="{9B13B34C-776C-4EAD-919D-7E42E9F0BF1F}"/>
            </a:ext>
          </a:extLst>
        </xdr:cNvPr>
        <xdr:cNvSpPr txBox="1">
          <a:spLocks noChangeArrowheads="1"/>
        </xdr:cNvSpPr>
      </xdr:nvSpPr>
      <xdr:spPr bwMode="auto">
        <a:xfrm>
          <a:off x="102870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197269</xdr:colOff>
      <xdr:row>7</xdr:row>
      <xdr:rowOff>73716</xdr:rowOff>
    </xdr:from>
    <xdr:to>
      <xdr:col>20</xdr:col>
      <xdr:colOff>119159</xdr:colOff>
      <xdr:row>8</xdr:row>
      <xdr:rowOff>149051</xdr:rowOff>
    </xdr:to>
    <xdr:sp macro="" textlink="">
      <xdr:nvSpPr>
        <xdr:cNvPr id="14339" name="Text Box 30">
          <a:extLst>
            <a:ext uri="{FF2B5EF4-FFF2-40B4-BE49-F238E27FC236}">
              <a16:creationId xmlns:a16="http://schemas.microsoft.com/office/drawing/2014/main" id="{27F3C4B4-F9A6-4181-A48E-5CF62626C160}"/>
            </a:ext>
          </a:extLst>
        </xdr:cNvPr>
        <xdr:cNvSpPr txBox="1">
          <a:spLocks noChangeArrowheads="1"/>
        </xdr:cNvSpPr>
      </xdr:nvSpPr>
      <xdr:spPr bwMode="auto">
        <a:xfrm>
          <a:off x="1389965" y="2318303"/>
          <a:ext cx="2704846" cy="1581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600" b="0" i="0" strike="noStrike">
              <a:solidFill>
                <a:schemeClr val="tx1"/>
              </a:solidFill>
              <a:latin typeface="ＭＳ Ｐ明朝"/>
              <a:ea typeface="ＭＳ Ｐ明朝"/>
            </a:rPr>
            <a:t>■応急危険度判定調査表等に記載されている傾斜、コメント等を転記</a:t>
          </a:r>
        </a:p>
      </xdr:txBody>
    </xdr:sp>
    <xdr:clientData/>
  </xdr:twoCellAnchor>
  <xdr:twoCellAnchor>
    <xdr:from>
      <xdr:col>0</xdr:col>
      <xdr:colOff>7620</xdr:colOff>
      <xdr:row>36</xdr:row>
      <xdr:rowOff>76200</xdr:rowOff>
    </xdr:from>
    <xdr:to>
      <xdr:col>32</xdr:col>
      <xdr:colOff>160020</xdr:colOff>
      <xdr:row>36</xdr:row>
      <xdr:rowOff>76200</xdr:rowOff>
    </xdr:to>
    <xdr:sp macro="" textlink="">
      <xdr:nvSpPr>
        <xdr:cNvPr id="15225" name="Line 36">
          <a:extLst>
            <a:ext uri="{FF2B5EF4-FFF2-40B4-BE49-F238E27FC236}">
              <a16:creationId xmlns:a16="http://schemas.microsoft.com/office/drawing/2014/main" id="{22D18C07-E4DC-4017-AB0C-628E438C2E5F}"/>
            </a:ext>
          </a:extLst>
        </xdr:cNvPr>
        <xdr:cNvSpPr>
          <a:spLocks noChangeShapeType="1"/>
        </xdr:cNvSpPr>
      </xdr:nvSpPr>
      <xdr:spPr bwMode="auto">
        <a:xfrm>
          <a:off x="7620" y="9144000"/>
          <a:ext cx="6736080" cy="0"/>
        </a:xfrm>
        <a:prstGeom prst="line">
          <a:avLst/>
        </a:prstGeom>
        <a:noFill/>
        <a:ln w="381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47709</xdr:colOff>
      <xdr:row>8</xdr:row>
      <xdr:rowOff>0</xdr:rowOff>
    </xdr:from>
    <xdr:to>
      <xdr:col>5</xdr:col>
      <xdr:colOff>184869</xdr:colOff>
      <xdr:row>9</xdr:row>
      <xdr:rowOff>0</xdr:rowOff>
    </xdr:to>
    <xdr:sp macro="" textlink="">
      <xdr:nvSpPr>
        <xdr:cNvPr id="15226" name="Oval 33">
          <a:extLst>
            <a:ext uri="{FF2B5EF4-FFF2-40B4-BE49-F238E27FC236}">
              <a16:creationId xmlns:a16="http://schemas.microsoft.com/office/drawing/2014/main" id="{514813BB-CFEE-438E-B4AC-936F6483FC7F}"/>
            </a:ext>
          </a:extLst>
        </xdr:cNvPr>
        <xdr:cNvSpPr>
          <a:spLocks noChangeArrowheads="1"/>
        </xdr:cNvSpPr>
      </xdr:nvSpPr>
      <xdr:spPr bwMode="auto">
        <a:xfrm>
          <a:off x="1041622" y="2327413"/>
          <a:ext cx="137160" cy="323022"/>
        </a:xfrm>
        <a:prstGeom prst="ellips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40089</xdr:colOff>
      <xdr:row>8</xdr:row>
      <xdr:rowOff>0</xdr:rowOff>
    </xdr:from>
    <xdr:to>
      <xdr:col>6</xdr:col>
      <xdr:colOff>177249</xdr:colOff>
      <xdr:row>9</xdr:row>
      <xdr:rowOff>0</xdr:rowOff>
    </xdr:to>
    <xdr:sp macro="" textlink="">
      <xdr:nvSpPr>
        <xdr:cNvPr id="15227" name="Oval 33">
          <a:extLst>
            <a:ext uri="{FF2B5EF4-FFF2-40B4-BE49-F238E27FC236}">
              <a16:creationId xmlns:a16="http://schemas.microsoft.com/office/drawing/2014/main" id="{734A7586-FFF1-4F3C-9E9D-BA99678240CE}"/>
            </a:ext>
          </a:extLst>
        </xdr:cNvPr>
        <xdr:cNvSpPr>
          <a:spLocks noChangeArrowheads="1"/>
        </xdr:cNvSpPr>
      </xdr:nvSpPr>
      <xdr:spPr bwMode="auto">
        <a:xfrm>
          <a:off x="1232785" y="2327413"/>
          <a:ext cx="137160" cy="323022"/>
        </a:xfrm>
        <a:prstGeom prst="ellips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40089</xdr:colOff>
      <xdr:row>8</xdr:row>
      <xdr:rowOff>0</xdr:rowOff>
    </xdr:from>
    <xdr:to>
      <xdr:col>3</xdr:col>
      <xdr:colOff>177249</xdr:colOff>
      <xdr:row>9</xdr:row>
      <xdr:rowOff>0</xdr:rowOff>
    </xdr:to>
    <xdr:sp macro="" textlink="">
      <xdr:nvSpPr>
        <xdr:cNvPr id="15228" name="Oval 33">
          <a:extLst>
            <a:ext uri="{FF2B5EF4-FFF2-40B4-BE49-F238E27FC236}">
              <a16:creationId xmlns:a16="http://schemas.microsoft.com/office/drawing/2014/main" id="{CE7A6B64-E49B-485F-BD1F-9684141C321B}"/>
            </a:ext>
          </a:extLst>
        </xdr:cNvPr>
        <xdr:cNvSpPr>
          <a:spLocks noChangeArrowheads="1"/>
        </xdr:cNvSpPr>
      </xdr:nvSpPr>
      <xdr:spPr bwMode="auto">
        <a:xfrm>
          <a:off x="636437" y="2327413"/>
          <a:ext cx="137160" cy="323022"/>
        </a:xfrm>
        <a:prstGeom prst="ellips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106680</xdr:rowOff>
    </xdr:from>
    <xdr:to>
      <xdr:col>0</xdr:col>
      <xdr:colOff>15240</xdr:colOff>
      <xdr:row>2</xdr:row>
      <xdr:rowOff>68580</xdr:rowOff>
    </xdr:to>
    <xdr:sp macro="" textlink="">
      <xdr:nvSpPr>
        <xdr:cNvPr id="15229" name="Text Box 14">
          <a:extLst>
            <a:ext uri="{FF2B5EF4-FFF2-40B4-BE49-F238E27FC236}">
              <a16:creationId xmlns:a16="http://schemas.microsoft.com/office/drawing/2014/main" id="{DAA178E7-7501-4325-964C-AE047C22B41E}"/>
            </a:ext>
          </a:extLst>
        </xdr:cNvPr>
        <xdr:cNvSpPr txBox="1">
          <a:spLocks noChangeArrowheads="1"/>
        </xdr:cNvSpPr>
      </xdr:nvSpPr>
      <xdr:spPr bwMode="auto">
        <a:xfrm>
          <a:off x="0" y="1059180"/>
          <a:ext cx="152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34290</xdr:colOff>
      <xdr:row>0</xdr:row>
      <xdr:rowOff>22860</xdr:rowOff>
    </xdr:from>
    <xdr:to>
      <xdr:col>32</xdr:col>
      <xdr:colOff>11448</xdr:colOff>
      <xdr:row>0</xdr:row>
      <xdr:rowOff>175260</xdr:rowOff>
    </xdr:to>
    <xdr:sp macro="" textlink="">
      <xdr:nvSpPr>
        <xdr:cNvPr id="14346" name="Text Box 17">
          <a:extLst>
            <a:ext uri="{FF2B5EF4-FFF2-40B4-BE49-F238E27FC236}">
              <a16:creationId xmlns:a16="http://schemas.microsoft.com/office/drawing/2014/main" id="{EE4680B5-1C94-4C91-9217-93EDDF2E0CC3}"/>
            </a:ext>
          </a:extLst>
        </xdr:cNvPr>
        <xdr:cNvSpPr txBox="1">
          <a:spLocks noChangeArrowheads="1"/>
        </xdr:cNvSpPr>
      </xdr:nvSpPr>
      <xdr:spPr bwMode="auto">
        <a:xfrm>
          <a:off x="3648075" y="19050"/>
          <a:ext cx="2762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■判定した住家の範囲が分かるように記載</a:t>
          </a:r>
        </a:p>
        <a:p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900"/>
            </a:lnSpc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24</xdr:col>
      <xdr:colOff>0</xdr:colOff>
      <xdr:row>10</xdr:row>
      <xdr:rowOff>350520</xdr:rowOff>
    </xdr:from>
    <xdr:to>
      <xdr:col>29</xdr:col>
      <xdr:colOff>15240</xdr:colOff>
      <xdr:row>10</xdr:row>
      <xdr:rowOff>350520</xdr:rowOff>
    </xdr:to>
    <xdr:sp macro="" textlink="">
      <xdr:nvSpPr>
        <xdr:cNvPr id="15231" name="Line 18">
          <a:extLst>
            <a:ext uri="{FF2B5EF4-FFF2-40B4-BE49-F238E27FC236}">
              <a16:creationId xmlns:a16="http://schemas.microsoft.com/office/drawing/2014/main" id="{CEB3B2D7-2154-4C50-ACAE-731CFB99A0C0}"/>
            </a:ext>
          </a:extLst>
        </xdr:cNvPr>
        <xdr:cNvSpPr>
          <a:spLocks noChangeShapeType="1"/>
        </xdr:cNvSpPr>
      </xdr:nvSpPr>
      <xdr:spPr bwMode="auto">
        <a:xfrm flipV="1">
          <a:off x="4937760" y="3070860"/>
          <a:ext cx="104394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13</xdr:row>
      <xdr:rowOff>137160</xdr:rowOff>
    </xdr:from>
    <xdr:to>
      <xdr:col>29</xdr:col>
      <xdr:colOff>7620</xdr:colOff>
      <xdr:row>13</xdr:row>
      <xdr:rowOff>137160</xdr:rowOff>
    </xdr:to>
    <xdr:sp macro="" textlink="">
      <xdr:nvSpPr>
        <xdr:cNvPr id="15232" name="Line 18">
          <a:extLst>
            <a:ext uri="{FF2B5EF4-FFF2-40B4-BE49-F238E27FC236}">
              <a16:creationId xmlns:a16="http://schemas.microsoft.com/office/drawing/2014/main" id="{C8ACF695-63E8-421E-A31E-84B242D7F985}"/>
            </a:ext>
          </a:extLst>
        </xdr:cNvPr>
        <xdr:cNvSpPr>
          <a:spLocks noChangeShapeType="1"/>
        </xdr:cNvSpPr>
      </xdr:nvSpPr>
      <xdr:spPr bwMode="auto">
        <a:xfrm flipV="1">
          <a:off x="4937760" y="3954780"/>
          <a:ext cx="103632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24</xdr:col>
      <xdr:colOff>12341</xdr:colOff>
      <xdr:row>12</xdr:row>
      <xdr:rowOff>112643</xdr:rowOff>
    </xdr:from>
    <xdr:ext cx="803810" cy="485261"/>
    <xdr:sp macro="" textlink="">
      <xdr:nvSpPr>
        <xdr:cNvPr id="29720" name="Text Box 24">
          <a:extLst>
            <a:ext uri="{FF2B5EF4-FFF2-40B4-BE49-F238E27FC236}">
              <a16:creationId xmlns:a16="http://schemas.microsoft.com/office/drawing/2014/main" id="{A8780986-9529-444A-B21A-6C70B3EF73D8}"/>
            </a:ext>
          </a:extLst>
        </xdr:cNvPr>
        <xdr:cNvSpPr txBox="1">
          <a:spLocks noChangeArrowheads="1"/>
        </xdr:cNvSpPr>
      </xdr:nvSpPr>
      <xdr:spPr bwMode="auto">
        <a:xfrm>
          <a:off x="4942150" y="3776869"/>
          <a:ext cx="803810" cy="485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6cm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以上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下げ振り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120cm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の場合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24</xdr:col>
      <xdr:colOff>15240</xdr:colOff>
      <xdr:row>15</xdr:row>
      <xdr:rowOff>137160</xdr:rowOff>
    </xdr:from>
    <xdr:to>
      <xdr:col>29</xdr:col>
      <xdr:colOff>7620</xdr:colOff>
      <xdr:row>15</xdr:row>
      <xdr:rowOff>137160</xdr:rowOff>
    </xdr:to>
    <xdr:sp macro="" textlink="">
      <xdr:nvSpPr>
        <xdr:cNvPr id="15234" name="Line 18">
          <a:extLst>
            <a:ext uri="{FF2B5EF4-FFF2-40B4-BE49-F238E27FC236}">
              <a16:creationId xmlns:a16="http://schemas.microsoft.com/office/drawing/2014/main" id="{43AE0639-DA9A-4A3F-94C8-E4C804F84243}"/>
            </a:ext>
          </a:extLst>
        </xdr:cNvPr>
        <xdr:cNvSpPr>
          <a:spLocks noChangeShapeType="1"/>
        </xdr:cNvSpPr>
      </xdr:nvSpPr>
      <xdr:spPr bwMode="auto">
        <a:xfrm flipV="1">
          <a:off x="4953000" y="4427220"/>
          <a:ext cx="102108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24</xdr:col>
      <xdr:colOff>5715</xdr:colOff>
      <xdr:row>14</xdr:row>
      <xdr:rowOff>46383</xdr:rowOff>
    </xdr:from>
    <xdr:ext cx="404726" cy="185179"/>
    <xdr:sp macro="" textlink="">
      <xdr:nvSpPr>
        <xdr:cNvPr id="29725" name="Text Box 29">
          <a:extLst>
            <a:ext uri="{FF2B5EF4-FFF2-40B4-BE49-F238E27FC236}">
              <a16:creationId xmlns:a16="http://schemas.microsoft.com/office/drawing/2014/main" id="{1F7D394C-981B-4C4C-BCA7-3E9F73816CF7}"/>
            </a:ext>
          </a:extLst>
        </xdr:cNvPr>
        <xdr:cNvSpPr txBox="1">
          <a:spLocks noChangeArrowheads="1"/>
        </xdr:cNvSpPr>
      </xdr:nvSpPr>
      <xdr:spPr bwMode="auto">
        <a:xfrm>
          <a:off x="4935524" y="4253948"/>
          <a:ext cx="404726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損傷率</a:t>
          </a:r>
        </a:p>
      </xdr:txBody>
    </xdr:sp>
    <xdr:clientData/>
  </xdr:oneCellAnchor>
  <xdr:oneCellAnchor>
    <xdr:from>
      <xdr:col>24</xdr:col>
      <xdr:colOff>5715</xdr:colOff>
      <xdr:row>15</xdr:row>
      <xdr:rowOff>130451</xdr:rowOff>
    </xdr:from>
    <xdr:ext cx="533992" cy="185179"/>
    <xdr:sp macro="" textlink="">
      <xdr:nvSpPr>
        <xdr:cNvPr id="3" name="Text Box 29">
          <a:extLst>
            <a:ext uri="{FF2B5EF4-FFF2-40B4-BE49-F238E27FC236}">
              <a16:creationId xmlns:a16="http://schemas.microsoft.com/office/drawing/2014/main" id="{41C302F6-F7C1-458A-8EEF-3FF7111B7CA3}"/>
            </a:ext>
          </a:extLst>
        </xdr:cNvPr>
        <xdr:cNvSpPr txBox="1">
          <a:spLocks noChangeArrowheads="1"/>
        </xdr:cNvSpPr>
      </xdr:nvSpPr>
      <xdr:spPr bwMode="auto">
        <a:xfrm>
          <a:off x="4935524" y="4424155"/>
          <a:ext cx="533992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％以上</a:t>
          </a:r>
        </a:p>
      </xdr:txBody>
    </xdr:sp>
    <xdr:clientData/>
  </xdr:oneCellAnchor>
  <xdr:twoCellAnchor>
    <xdr:from>
      <xdr:col>24</xdr:col>
      <xdr:colOff>3810</xdr:colOff>
      <xdr:row>10</xdr:row>
      <xdr:rowOff>165425</xdr:rowOff>
    </xdr:from>
    <xdr:to>
      <xdr:col>27</xdr:col>
      <xdr:colOff>95250</xdr:colOff>
      <xdr:row>10</xdr:row>
      <xdr:rowOff>552521</xdr:rowOff>
    </xdr:to>
    <xdr:sp macro="" textlink="">
      <xdr:nvSpPr>
        <xdr:cNvPr id="14354" name="Text Box 20">
          <a:extLst>
            <a:ext uri="{FF2B5EF4-FFF2-40B4-BE49-F238E27FC236}">
              <a16:creationId xmlns:a16="http://schemas.microsoft.com/office/drawing/2014/main" id="{E37BE937-8758-4E75-BA47-C82A1841B3F1}"/>
            </a:ext>
          </a:extLst>
        </xdr:cNvPr>
        <xdr:cNvSpPr txBox="1">
          <a:spLocks noChangeArrowheads="1"/>
        </xdr:cNvSpPr>
      </xdr:nvSpPr>
      <xdr:spPr bwMode="auto">
        <a:xfrm>
          <a:off x="4933619" y="2882121"/>
          <a:ext cx="707666" cy="3870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いずれかに</a:t>
          </a:r>
        </a:p>
        <a:p>
          <a:pPr algn="l" rtl="1">
            <a:defRPr sz="1000"/>
          </a:pPr>
          <a:endParaRPr lang="ja-JP" altLang="en-US" sz="3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0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175260</xdr:colOff>
      <xdr:row>29</xdr:row>
      <xdr:rowOff>30480</xdr:rowOff>
    </xdr:from>
    <xdr:to>
      <xdr:col>18</xdr:col>
      <xdr:colOff>186690</xdr:colOff>
      <xdr:row>30</xdr:row>
      <xdr:rowOff>83661</xdr:rowOff>
    </xdr:to>
    <xdr:sp macro="" textlink="">
      <xdr:nvSpPr>
        <xdr:cNvPr id="1110" name="Text Box 20">
          <a:extLst>
            <a:ext uri="{FF2B5EF4-FFF2-40B4-BE49-F238E27FC236}">
              <a16:creationId xmlns:a16="http://schemas.microsoft.com/office/drawing/2014/main" id="{A57DEDA6-E397-48E7-A705-6EE242E78BA3}"/>
            </a:ext>
          </a:extLst>
        </xdr:cNvPr>
        <xdr:cNvSpPr txBox="1">
          <a:spLocks noChangeArrowheads="1"/>
        </xdr:cNvSpPr>
      </xdr:nvSpPr>
      <xdr:spPr bwMode="auto">
        <a:xfrm>
          <a:off x="3261360" y="9296400"/>
          <a:ext cx="628650" cy="2513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上記以外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0</xdr:colOff>
      <xdr:row>11</xdr:row>
      <xdr:rowOff>251460</xdr:rowOff>
    </xdr:from>
    <xdr:to>
      <xdr:col>29</xdr:col>
      <xdr:colOff>15240</xdr:colOff>
      <xdr:row>11</xdr:row>
      <xdr:rowOff>251460</xdr:rowOff>
    </xdr:to>
    <xdr:sp macro="" textlink="">
      <xdr:nvSpPr>
        <xdr:cNvPr id="58913" name="Line 18">
          <a:extLst>
            <a:ext uri="{FF2B5EF4-FFF2-40B4-BE49-F238E27FC236}">
              <a16:creationId xmlns:a16="http://schemas.microsoft.com/office/drawing/2014/main" id="{FB3C384D-4F05-4084-8DF4-E149E7BBBB94}"/>
            </a:ext>
          </a:extLst>
        </xdr:cNvPr>
        <xdr:cNvSpPr>
          <a:spLocks noChangeShapeType="1"/>
        </xdr:cNvSpPr>
      </xdr:nvSpPr>
      <xdr:spPr bwMode="auto">
        <a:xfrm flipV="1">
          <a:off x="4937760" y="3162300"/>
          <a:ext cx="104394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14</xdr:row>
      <xdr:rowOff>137160</xdr:rowOff>
    </xdr:from>
    <xdr:to>
      <xdr:col>29</xdr:col>
      <xdr:colOff>7620</xdr:colOff>
      <xdr:row>14</xdr:row>
      <xdr:rowOff>137160</xdr:rowOff>
    </xdr:to>
    <xdr:sp macro="" textlink="">
      <xdr:nvSpPr>
        <xdr:cNvPr id="58914" name="Line 18">
          <a:extLst>
            <a:ext uri="{FF2B5EF4-FFF2-40B4-BE49-F238E27FC236}">
              <a16:creationId xmlns:a16="http://schemas.microsoft.com/office/drawing/2014/main" id="{D7609F5F-D123-48F6-BF55-C8406B9BCE43}"/>
            </a:ext>
          </a:extLst>
        </xdr:cNvPr>
        <xdr:cNvSpPr>
          <a:spLocks noChangeShapeType="1"/>
        </xdr:cNvSpPr>
      </xdr:nvSpPr>
      <xdr:spPr bwMode="auto">
        <a:xfrm flipV="1">
          <a:off x="4937760" y="4137660"/>
          <a:ext cx="103632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15240</xdr:colOff>
      <xdr:row>16</xdr:row>
      <xdr:rowOff>137160</xdr:rowOff>
    </xdr:from>
    <xdr:to>
      <xdr:col>29</xdr:col>
      <xdr:colOff>7620</xdr:colOff>
      <xdr:row>16</xdr:row>
      <xdr:rowOff>137160</xdr:rowOff>
    </xdr:to>
    <xdr:sp macro="" textlink="">
      <xdr:nvSpPr>
        <xdr:cNvPr id="58915" name="Line 18">
          <a:extLst>
            <a:ext uri="{FF2B5EF4-FFF2-40B4-BE49-F238E27FC236}">
              <a16:creationId xmlns:a16="http://schemas.microsoft.com/office/drawing/2014/main" id="{609EAA6C-C23D-433E-9DC7-E597AD9D943D}"/>
            </a:ext>
          </a:extLst>
        </xdr:cNvPr>
        <xdr:cNvSpPr>
          <a:spLocks noChangeShapeType="1"/>
        </xdr:cNvSpPr>
      </xdr:nvSpPr>
      <xdr:spPr bwMode="auto">
        <a:xfrm flipV="1">
          <a:off x="4953000" y="4648200"/>
          <a:ext cx="102108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24</xdr:col>
      <xdr:colOff>34290</xdr:colOff>
      <xdr:row>15</xdr:row>
      <xdr:rowOff>57150</xdr:rowOff>
    </xdr:from>
    <xdr:ext cx="404726" cy="185179"/>
    <xdr:sp macro="" textlink="">
      <xdr:nvSpPr>
        <xdr:cNvPr id="29725" name="Text Box 29">
          <a:extLst>
            <a:ext uri="{FF2B5EF4-FFF2-40B4-BE49-F238E27FC236}">
              <a16:creationId xmlns:a16="http://schemas.microsoft.com/office/drawing/2014/main" id="{A9496202-2A5A-4924-A949-6863BCA6A668}"/>
            </a:ext>
          </a:extLst>
        </xdr:cNvPr>
        <xdr:cNvSpPr txBox="1">
          <a:spLocks noChangeArrowheads="1"/>
        </xdr:cNvSpPr>
      </xdr:nvSpPr>
      <xdr:spPr bwMode="auto">
        <a:xfrm>
          <a:off x="4834890" y="4486275"/>
          <a:ext cx="404726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損傷率</a:t>
          </a:r>
        </a:p>
      </xdr:txBody>
    </xdr:sp>
    <xdr:clientData/>
  </xdr:oneCellAnchor>
  <xdr:oneCellAnchor>
    <xdr:from>
      <xdr:col>24</xdr:col>
      <xdr:colOff>34290</xdr:colOff>
      <xdr:row>16</xdr:row>
      <xdr:rowOff>142875</xdr:rowOff>
    </xdr:from>
    <xdr:ext cx="533992" cy="185179"/>
    <xdr:sp macro="" textlink="">
      <xdr:nvSpPr>
        <xdr:cNvPr id="2" name="Text Box 29">
          <a:extLst>
            <a:ext uri="{FF2B5EF4-FFF2-40B4-BE49-F238E27FC236}">
              <a16:creationId xmlns:a16="http://schemas.microsoft.com/office/drawing/2014/main" id="{91D55BA9-97B0-4C82-9EA8-518AE9D216F4}"/>
            </a:ext>
          </a:extLst>
        </xdr:cNvPr>
        <xdr:cNvSpPr txBox="1">
          <a:spLocks noChangeArrowheads="1"/>
        </xdr:cNvSpPr>
      </xdr:nvSpPr>
      <xdr:spPr bwMode="auto">
        <a:xfrm>
          <a:off x="4834890" y="4686300"/>
          <a:ext cx="533992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％以上</a:t>
          </a:r>
        </a:p>
      </xdr:txBody>
    </xdr:sp>
    <xdr:clientData/>
  </xdr:oneCellAnchor>
  <xdr:twoCellAnchor>
    <xdr:from>
      <xdr:col>0</xdr:col>
      <xdr:colOff>7620</xdr:colOff>
      <xdr:row>25</xdr:row>
      <xdr:rowOff>68580</xdr:rowOff>
    </xdr:from>
    <xdr:to>
      <xdr:col>32</xdr:col>
      <xdr:colOff>160020</xdr:colOff>
      <xdr:row>25</xdr:row>
      <xdr:rowOff>68580</xdr:rowOff>
    </xdr:to>
    <xdr:sp macro="" textlink="">
      <xdr:nvSpPr>
        <xdr:cNvPr id="58918" name="Line 36">
          <a:extLst>
            <a:ext uri="{FF2B5EF4-FFF2-40B4-BE49-F238E27FC236}">
              <a16:creationId xmlns:a16="http://schemas.microsoft.com/office/drawing/2014/main" id="{5D09F076-7491-4899-895D-EE1C7197F910}"/>
            </a:ext>
          </a:extLst>
        </xdr:cNvPr>
        <xdr:cNvSpPr>
          <a:spLocks noChangeShapeType="1"/>
        </xdr:cNvSpPr>
      </xdr:nvSpPr>
      <xdr:spPr bwMode="auto">
        <a:xfrm>
          <a:off x="7620" y="8785860"/>
          <a:ext cx="6736080" cy="0"/>
        </a:xfrm>
        <a:prstGeom prst="line">
          <a:avLst/>
        </a:prstGeom>
        <a:noFill/>
        <a:ln w="381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87630</xdr:rowOff>
    </xdr:from>
    <xdr:to>
      <xdr:col>27</xdr:col>
      <xdr:colOff>125730</xdr:colOff>
      <xdr:row>28</xdr:row>
      <xdr:rowOff>80010</xdr:rowOff>
    </xdr:to>
    <xdr:sp macro="" textlink="">
      <xdr:nvSpPr>
        <xdr:cNvPr id="15370" name="Text Box 20">
          <a:extLst>
            <a:ext uri="{FF2B5EF4-FFF2-40B4-BE49-F238E27FC236}">
              <a16:creationId xmlns:a16="http://schemas.microsoft.com/office/drawing/2014/main" id="{A6BFE089-E158-4D74-A7FD-2B4F1CF0A53D}"/>
            </a:ext>
          </a:extLst>
        </xdr:cNvPr>
        <xdr:cNvSpPr txBox="1">
          <a:spLocks noChangeArrowheads="1"/>
        </xdr:cNvSpPr>
      </xdr:nvSpPr>
      <xdr:spPr bwMode="auto">
        <a:xfrm>
          <a:off x="3291840" y="8957310"/>
          <a:ext cx="2388870" cy="220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Ａに該当かつＢに該当（傾斜有を計算）</a:t>
          </a:r>
        </a:p>
      </xdr:txBody>
    </xdr:sp>
    <xdr:clientData/>
  </xdr:twoCellAnchor>
  <xdr:twoCellAnchor>
    <xdr:from>
      <xdr:col>22</xdr:col>
      <xdr:colOff>106680</xdr:colOff>
      <xdr:row>28</xdr:row>
      <xdr:rowOff>68580</xdr:rowOff>
    </xdr:from>
    <xdr:to>
      <xdr:col>22</xdr:col>
      <xdr:colOff>106680</xdr:colOff>
      <xdr:row>30</xdr:row>
      <xdr:rowOff>152400</xdr:rowOff>
    </xdr:to>
    <xdr:sp macro="" textlink="">
      <xdr:nvSpPr>
        <xdr:cNvPr id="58920" name="Line 18">
          <a:extLst>
            <a:ext uri="{FF2B5EF4-FFF2-40B4-BE49-F238E27FC236}">
              <a16:creationId xmlns:a16="http://schemas.microsoft.com/office/drawing/2014/main" id="{B8D4BF20-FD7B-4547-A03B-79C21D943791}"/>
            </a:ext>
          </a:extLst>
        </xdr:cNvPr>
        <xdr:cNvSpPr>
          <a:spLocks noChangeShapeType="1"/>
        </xdr:cNvSpPr>
      </xdr:nvSpPr>
      <xdr:spPr bwMode="auto">
        <a:xfrm>
          <a:off x="4632960" y="9166860"/>
          <a:ext cx="0" cy="44958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114300</xdr:colOff>
      <xdr:row>28</xdr:row>
      <xdr:rowOff>160020</xdr:rowOff>
    </xdr:from>
    <xdr:to>
      <xdr:col>18</xdr:col>
      <xdr:colOff>114300</xdr:colOff>
      <xdr:row>30</xdr:row>
      <xdr:rowOff>129540</xdr:rowOff>
    </xdr:to>
    <xdr:sp macro="" textlink="">
      <xdr:nvSpPr>
        <xdr:cNvPr id="58921" name="Line 18">
          <a:extLst>
            <a:ext uri="{FF2B5EF4-FFF2-40B4-BE49-F238E27FC236}">
              <a16:creationId xmlns:a16="http://schemas.microsoft.com/office/drawing/2014/main" id="{666D3EBD-F106-4D19-9466-5074BC34DF8E}"/>
            </a:ext>
          </a:extLst>
        </xdr:cNvPr>
        <xdr:cNvSpPr>
          <a:spLocks noChangeShapeType="1"/>
        </xdr:cNvSpPr>
      </xdr:nvSpPr>
      <xdr:spPr bwMode="auto">
        <a:xfrm flipH="1">
          <a:off x="3817620" y="9258300"/>
          <a:ext cx="0" cy="33528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7620</xdr:colOff>
      <xdr:row>29</xdr:row>
      <xdr:rowOff>0</xdr:rowOff>
    </xdr:from>
    <xdr:to>
      <xdr:col>18</xdr:col>
      <xdr:colOff>121920</xdr:colOff>
      <xdr:row>29</xdr:row>
      <xdr:rowOff>7620</xdr:rowOff>
    </xdr:to>
    <xdr:sp macro="" textlink="">
      <xdr:nvSpPr>
        <xdr:cNvPr id="58923" name="Line 18">
          <a:extLst>
            <a:ext uri="{FF2B5EF4-FFF2-40B4-BE49-F238E27FC236}">
              <a16:creationId xmlns:a16="http://schemas.microsoft.com/office/drawing/2014/main" id="{70C63715-BB02-4F47-ACA9-4A2CCFC309D0}"/>
            </a:ext>
          </a:extLst>
        </xdr:cNvPr>
        <xdr:cNvSpPr>
          <a:spLocks noChangeShapeType="1"/>
        </xdr:cNvSpPr>
      </xdr:nvSpPr>
      <xdr:spPr bwMode="auto">
        <a:xfrm flipV="1">
          <a:off x="3299460" y="9265920"/>
          <a:ext cx="525780" cy="762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156210</xdr:colOff>
      <xdr:row>30</xdr:row>
      <xdr:rowOff>0</xdr:rowOff>
    </xdr:from>
    <xdr:to>
      <xdr:col>18</xdr:col>
      <xdr:colOff>148618</xdr:colOff>
      <xdr:row>31</xdr:row>
      <xdr:rowOff>0</xdr:rowOff>
    </xdr:to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83105945-7711-43B3-A1FC-334B85275F00}"/>
            </a:ext>
          </a:extLst>
        </xdr:cNvPr>
        <xdr:cNvSpPr txBox="1">
          <a:spLocks noChangeArrowheads="1"/>
        </xdr:cNvSpPr>
      </xdr:nvSpPr>
      <xdr:spPr bwMode="auto">
        <a:xfrm>
          <a:off x="2819400" y="9344025"/>
          <a:ext cx="10001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（傾斜無を計算）</a:t>
          </a:r>
        </a:p>
      </xdr:txBody>
    </xdr:sp>
    <xdr:clientData/>
  </xdr:twoCellAnchor>
  <xdr:twoCellAnchor>
    <xdr:from>
      <xdr:col>4</xdr:col>
      <xdr:colOff>32385</xdr:colOff>
      <xdr:row>9</xdr:row>
      <xdr:rowOff>0</xdr:rowOff>
    </xdr:from>
    <xdr:to>
      <xdr:col>4</xdr:col>
      <xdr:colOff>169545</xdr:colOff>
      <xdr:row>10</xdr:row>
      <xdr:rowOff>0</xdr:rowOff>
    </xdr:to>
    <xdr:sp macro="" textlink="">
      <xdr:nvSpPr>
        <xdr:cNvPr id="58926" name="Oval 33">
          <a:extLst>
            <a:ext uri="{FF2B5EF4-FFF2-40B4-BE49-F238E27FC236}">
              <a16:creationId xmlns:a16="http://schemas.microsoft.com/office/drawing/2014/main" id="{6CB6C6D2-D0C5-4C3A-8EE8-2C8C5AE52294}"/>
            </a:ext>
          </a:extLst>
        </xdr:cNvPr>
        <xdr:cNvSpPr>
          <a:spLocks noChangeArrowheads="1"/>
        </xdr:cNvSpPr>
      </xdr:nvSpPr>
      <xdr:spPr bwMode="auto">
        <a:xfrm>
          <a:off x="832485" y="2533650"/>
          <a:ext cx="137160" cy="323850"/>
        </a:xfrm>
        <a:prstGeom prst="ellips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15240</xdr:colOff>
      <xdr:row>0</xdr:row>
      <xdr:rowOff>137160</xdr:rowOff>
    </xdr:to>
    <xdr:sp macro="" textlink="">
      <xdr:nvSpPr>
        <xdr:cNvPr id="58927" name="Text Box 14">
          <a:extLst>
            <a:ext uri="{FF2B5EF4-FFF2-40B4-BE49-F238E27FC236}">
              <a16:creationId xmlns:a16="http://schemas.microsoft.com/office/drawing/2014/main" id="{4C06AE96-7CE0-47F7-8994-C8669FE737BF}"/>
            </a:ext>
          </a:extLst>
        </xdr:cNvPr>
        <xdr:cNvSpPr txBox="1">
          <a:spLocks noChangeArrowheads="1"/>
        </xdr:cNvSpPr>
      </xdr:nvSpPr>
      <xdr:spPr bwMode="auto">
        <a:xfrm>
          <a:off x="329184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32385</xdr:colOff>
      <xdr:row>9</xdr:row>
      <xdr:rowOff>0</xdr:rowOff>
    </xdr:from>
    <xdr:to>
      <xdr:col>5</xdr:col>
      <xdr:colOff>169545</xdr:colOff>
      <xdr:row>10</xdr:row>
      <xdr:rowOff>0</xdr:rowOff>
    </xdr:to>
    <xdr:sp macro="" textlink="">
      <xdr:nvSpPr>
        <xdr:cNvPr id="58928" name="Oval 33">
          <a:extLst>
            <a:ext uri="{FF2B5EF4-FFF2-40B4-BE49-F238E27FC236}">
              <a16:creationId xmlns:a16="http://schemas.microsoft.com/office/drawing/2014/main" id="{9BF7266E-B4F5-465A-8C2E-B69948E75031}"/>
            </a:ext>
          </a:extLst>
        </xdr:cNvPr>
        <xdr:cNvSpPr>
          <a:spLocks noChangeArrowheads="1"/>
        </xdr:cNvSpPr>
      </xdr:nvSpPr>
      <xdr:spPr bwMode="auto">
        <a:xfrm>
          <a:off x="1032510" y="2533650"/>
          <a:ext cx="137160" cy="323850"/>
        </a:xfrm>
        <a:prstGeom prst="ellips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34290</xdr:colOff>
      <xdr:row>9</xdr:row>
      <xdr:rowOff>0</xdr:rowOff>
    </xdr:from>
    <xdr:to>
      <xdr:col>6</xdr:col>
      <xdr:colOff>171450</xdr:colOff>
      <xdr:row>10</xdr:row>
      <xdr:rowOff>0</xdr:rowOff>
    </xdr:to>
    <xdr:sp macro="" textlink="">
      <xdr:nvSpPr>
        <xdr:cNvPr id="58929" name="Oval 33">
          <a:extLst>
            <a:ext uri="{FF2B5EF4-FFF2-40B4-BE49-F238E27FC236}">
              <a16:creationId xmlns:a16="http://schemas.microsoft.com/office/drawing/2014/main" id="{66EDB078-6016-415B-BD2E-A939C0E672E6}"/>
            </a:ext>
          </a:extLst>
        </xdr:cNvPr>
        <xdr:cNvSpPr>
          <a:spLocks noChangeArrowheads="1"/>
        </xdr:cNvSpPr>
      </xdr:nvSpPr>
      <xdr:spPr bwMode="auto">
        <a:xfrm>
          <a:off x="1234440" y="2533650"/>
          <a:ext cx="137160" cy="323850"/>
        </a:xfrm>
        <a:prstGeom prst="ellips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</xdr:colOff>
      <xdr:row>9</xdr:row>
      <xdr:rowOff>0</xdr:rowOff>
    </xdr:from>
    <xdr:to>
      <xdr:col>3</xdr:col>
      <xdr:colOff>161925</xdr:colOff>
      <xdr:row>10</xdr:row>
      <xdr:rowOff>0</xdr:rowOff>
    </xdr:to>
    <xdr:sp macro="" textlink="">
      <xdr:nvSpPr>
        <xdr:cNvPr id="58930" name="Oval 33">
          <a:extLst>
            <a:ext uri="{FF2B5EF4-FFF2-40B4-BE49-F238E27FC236}">
              <a16:creationId xmlns:a16="http://schemas.microsoft.com/office/drawing/2014/main" id="{2C0007D6-75D0-43A2-A387-F7EFE42BE64F}"/>
            </a:ext>
          </a:extLst>
        </xdr:cNvPr>
        <xdr:cNvSpPr>
          <a:spLocks noChangeArrowheads="1"/>
        </xdr:cNvSpPr>
      </xdr:nvSpPr>
      <xdr:spPr bwMode="auto">
        <a:xfrm>
          <a:off x="624840" y="2533650"/>
          <a:ext cx="137160" cy="323850"/>
        </a:xfrm>
        <a:prstGeom prst="ellipse">
          <a:avLst/>
        </a:prstGeom>
        <a:noFill/>
        <a:ln w="317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58931" name="Text Box 14">
          <a:extLst>
            <a:ext uri="{FF2B5EF4-FFF2-40B4-BE49-F238E27FC236}">
              <a16:creationId xmlns:a16="http://schemas.microsoft.com/office/drawing/2014/main" id="{84F0E6F7-66D2-48F7-8348-4F046314FCD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58932" name="Text Box 14">
          <a:extLst>
            <a:ext uri="{FF2B5EF4-FFF2-40B4-BE49-F238E27FC236}">
              <a16:creationId xmlns:a16="http://schemas.microsoft.com/office/drawing/2014/main" id="{DC0E2F12-270A-4C33-823D-7B6747FB091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58933" name="Text Box 14">
          <a:extLst>
            <a:ext uri="{FF2B5EF4-FFF2-40B4-BE49-F238E27FC236}">
              <a16:creationId xmlns:a16="http://schemas.microsoft.com/office/drawing/2014/main" id="{590EDD2B-82F2-4762-8B2A-BEED99475E2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58934" name="Text Box 14">
          <a:extLst>
            <a:ext uri="{FF2B5EF4-FFF2-40B4-BE49-F238E27FC236}">
              <a16:creationId xmlns:a16="http://schemas.microsoft.com/office/drawing/2014/main" id="{AD120E9C-ABB0-4FC0-83DE-D61035EA0CDD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58935" name="Text Box 14">
          <a:extLst>
            <a:ext uri="{FF2B5EF4-FFF2-40B4-BE49-F238E27FC236}">
              <a16:creationId xmlns:a16="http://schemas.microsoft.com/office/drawing/2014/main" id="{0863C8DB-2027-44DE-92AA-A786A3ACC18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</xdr:colOff>
      <xdr:row>0</xdr:row>
      <xdr:rowOff>137160</xdr:rowOff>
    </xdr:to>
    <xdr:sp macro="" textlink="">
      <xdr:nvSpPr>
        <xdr:cNvPr id="58936" name="Text Box 14">
          <a:extLst>
            <a:ext uri="{FF2B5EF4-FFF2-40B4-BE49-F238E27FC236}">
              <a16:creationId xmlns:a16="http://schemas.microsoft.com/office/drawing/2014/main" id="{F16B5CC2-3D5E-464D-8BFC-7BEF746BD9DD}"/>
            </a:ext>
          </a:extLst>
        </xdr:cNvPr>
        <xdr:cNvSpPr txBox="1">
          <a:spLocks noChangeArrowheads="1"/>
        </xdr:cNvSpPr>
      </xdr:nvSpPr>
      <xdr:spPr bwMode="auto">
        <a:xfrm>
          <a:off x="102870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99060</xdr:rowOff>
    </xdr:from>
    <xdr:to>
      <xdr:col>0</xdr:col>
      <xdr:colOff>15240</xdr:colOff>
      <xdr:row>2</xdr:row>
      <xdr:rowOff>68580</xdr:rowOff>
    </xdr:to>
    <xdr:sp macro="" textlink="">
      <xdr:nvSpPr>
        <xdr:cNvPr id="58937" name="Text Box 14">
          <a:extLst>
            <a:ext uri="{FF2B5EF4-FFF2-40B4-BE49-F238E27FC236}">
              <a16:creationId xmlns:a16="http://schemas.microsoft.com/office/drawing/2014/main" id="{F1E4C80F-DB26-457A-8EF6-C49FA1FB8217}"/>
            </a:ext>
          </a:extLst>
        </xdr:cNvPr>
        <xdr:cNvSpPr txBox="1">
          <a:spLocks noChangeArrowheads="1"/>
        </xdr:cNvSpPr>
      </xdr:nvSpPr>
      <xdr:spPr bwMode="auto">
        <a:xfrm>
          <a:off x="0" y="1165860"/>
          <a:ext cx="152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34290</xdr:colOff>
      <xdr:row>0</xdr:row>
      <xdr:rowOff>22860</xdr:rowOff>
    </xdr:from>
    <xdr:to>
      <xdr:col>32</xdr:col>
      <xdr:colOff>3810</xdr:colOff>
      <xdr:row>0</xdr:row>
      <xdr:rowOff>175260</xdr:rowOff>
    </xdr:to>
    <xdr:sp macro="" textlink="">
      <xdr:nvSpPr>
        <xdr:cNvPr id="15390" name="Text Box 17">
          <a:extLst>
            <a:ext uri="{FF2B5EF4-FFF2-40B4-BE49-F238E27FC236}">
              <a16:creationId xmlns:a16="http://schemas.microsoft.com/office/drawing/2014/main" id="{3F7D110C-31EE-410F-AB84-887C9969ADA3}"/>
            </a:ext>
          </a:extLst>
        </xdr:cNvPr>
        <xdr:cNvSpPr txBox="1">
          <a:spLocks noChangeArrowheads="1"/>
        </xdr:cNvSpPr>
      </xdr:nvSpPr>
      <xdr:spPr bwMode="auto">
        <a:xfrm>
          <a:off x="3648075" y="19050"/>
          <a:ext cx="27622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■判定した住家の範囲が分かるように記載</a:t>
          </a:r>
        </a:p>
        <a:p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1">
            <a:lnSpc>
              <a:spcPts val="900"/>
            </a:lnSpc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24</xdr:col>
      <xdr:colOff>34290</xdr:colOff>
      <xdr:row>11</xdr:row>
      <xdr:rowOff>95250</xdr:rowOff>
    </xdr:from>
    <xdr:to>
      <xdr:col>27</xdr:col>
      <xdr:colOff>125730</xdr:colOff>
      <xdr:row>11</xdr:row>
      <xdr:rowOff>486954</xdr:rowOff>
    </xdr:to>
    <xdr:sp macro="" textlink="">
      <xdr:nvSpPr>
        <xdr:cNvPr id="15391" name="Text Box 20">
          <a:extLst>
            <a:ext uri="{FF2B5EF4-FFF2-40B4-BE49-F238E27FC236}">
              <a16:creationId xmlns:a16="http://schemas.microsoft.com/office/drawing/2014/main" id="{36925156-54A1-4A44-8417-53D31E266C17}"/>
            </a:ext>
          </a:extLst>
        </xdr:cNvPr>
        <xdr:cNvSpPr txBox="1">
          <a:spLocks noChangeArrowheads="1"/>
        </xdr:cNvSpPr>
      </xdr:nvSpPr>
      <xdr:spPr bwMode="auto">
        <a:xfrm>
          <a:off x="4848225" y="3057525"/>
          <a:ext cx="6953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lnSpc>
              <a:spcPts val="11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いずれかに</a:t>
          </a:r>
        </a:p>
        <a:p>
          <a:pPr algn="l" rtl="1">
            <a:defRPr sz="1000"/>
          </a:pPr>
          <a:endParaRPr lang="ja-JP" altLang="en-US" sz="3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</a:t>
          </a:r>
        </a:p>
      </xdr:txBody>
    </xdr:sp>
    <xdr:clientData/>
  </xdr:twoCellAnchor>
  <xdr:oneCellAnchor>
    <xdr:from>
      <xdr:col>24</xdr:col>
      <xdr:colOff>19050</xdr:colOff>
      <xdr:row>13</xdr:row>
      <xdr:rowOff>112395</xdr:rowOff>
    </xdr:from>
    <xdr:ext cx="803810" cy="485261"/>
    <xdr:sp macro="" textlink="">
      <xdr:nvSpPr>
        <xdr:cNvPr id="33" name="Text Box 24">
          <a:extLst>
            <a:ext uri="{FF2B5EF4-FFF2-40B4-BE49-F238E27FC236}">
              <a16:creationId xmlns:a16="http://schemas.microsoft.com/office/drawing/2014/main" id="{10D593D2-8702-472A-AA48-057EA57D7F59}"/>
            </a:ext>
          </a:extLst>
        </xdr:cNvPr>
        <xdr:cNvSpPr txBox="1">
          <a:spLocks noChangeArrowheads="1"/>
        </xdr:cNvSpPr>
      </xdr:nvSpPr>
      <xdr:spPr bwMode="auto">
        <a:xfrm>
          <a:off x="4819650" y="3989070"/>
          <a:ext cx="803810" cy="485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6cm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以上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下げ振り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120cm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の場合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0</xdr:colOff>
      <xdr:row>9</xdr:row>
      <xdr:rowOff>11430</xdr:rowOff>
    </xdr:from>
    <xdr:to>
      <xdr:col>20</xdr:col>
      <xdr:colOff>96902</xdr:colOff>
      <xdr:row>9</xdr:row>
      <xdr:rowOff>150898</xdr:rowOff>
    </xdr:to>
    <xdr:sp macro="" textlink="">
      <xdr:nvSpPr>
        <xdr:cNvPr id="32" name="Text Box 30">
          <a:extLst>
            <a:ext uri="{FF2B5EF4-FFF2-40B4-BE49-F238E27FC236}">
              <a16:creationId xmlns:a16="http://schemas.microsoft.com/office/drawing/2014/main" id="{752F6F64-DDF4-4383-8647-9490C6760C61}"/>
            </a:ext>
          </a:extLst>
        </xdr:cNvPr>
        <xdr:cNvSpPr txBox="1">
          <a:spLocks noChangeArrowheads="1"/>
        </xdr:cNvSpPr>
      </xdr:nvSpPr>
      <xdr:spPr bwMode="auto">
        <a:xfrm>
          <a:off x="1400175" y="2543175"/>
          <a:ext cx="2706756" cy="178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600" b="0" i="0" strike="noStrike">
              <a:solidFill>
                <a:schemeClr val="tx1"/>
              </a:solidFill>
              <a:latin typeface="ＭＳ Ｐ明朝"/>
              <a:ea typeface="ＭＳ Ｐ明朝"/>
            </a:rPr>
            <a:t>■応急危険度判定調査表等に記載されている傾斜、コメント等を転記</a:t>
          </a:r>
        </a:p>
      </xdr:txBody>
    </xdr:sp>
    <xdr:clientData/>
  </xdr:twoCellAnchor>
  <xdr:twoCellAnchor>
    <xdr:from>
      <xdr:col>16</xdr:col>
      <xdr:colOff>0</xdr:colOff>
      <xdr:row>28</xdr:row>
      <xdr:rowOff>76200</xdr:rowOff>
    </xdr:from>
    <xdr:to>
      <xdr:col>22</xdr:col>
      <xdr:colOff>106680</xdr:colOff>
      <xdr:row>28</xdr:row>
      <xdr:rowOff>83820</xdr:rowOff>
    </xdr:to>
    <xdr:sp macro="" textlink="">
      <xdr:nvSpPr>
        <xdr:cNvPr id="34" name="Line 18">
          <a:extLst>
            <a:ext uri="{FF2B5EF4-FFF2-40B4-BE49-F238E27FC236}">
              <a16:creationId xmlns:a16="http://schemas.microsoft.com/office/drawing/2014/main" id="{E05DF617-6F74-4DDC-9902-EA8BA6453BBB}"/>
            </a:ext>
          </a:extLst>
        </xdr:cNvPr>
        <xdr:cNvSpPr>
          <a:spLocks noChangeShapeType="1"/>
        </xdr:cNvSpPr>
      </xdr:nvSpPr>
      <xdr:spPr bwMode="auto">
        <a:xfrm flipV="1">
          <a:off x="3291840" y="9174480"/>
          <a:ext cx="1341120" cy="762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160020</xdr:colOff>
      <xdr:row>44</xdr:row>
      <xdr:rowOff>83820</xdr:rowOff>
    </xdr:from>
    <xdr:to>
      <xdr:col>10</xdr:col>
      <xdr:colOff>441960</xdr:colOff>
      <xdr:row>55</xdr:row>
      <xdr:rowOff>76200</xdr:rowOff>
    </xdr:to>
    <xdr:pic>
      <xdr:nvPicPr>
        <xdr:cNvPr id="64850" name="Picture 41" descr="壁48％">
          <a:extLst>
            <a:ext uri="{FF2B5EF4-FFF2-40B4-BE49-F238E27FC236}">
              <a16:creationId xmlns:a16="http://schemas.microsoft.com/office/drawing/2014/main" id="{0C2CA7F6-5E4F-4A26-84BA-BEDB7E86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4040" y="7551420"/>
          <a:ext cx="2567940" cy="1851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251460</xdr:colOff>
      <xdr:row>18</xdr:row>
      <xdr:rowOff>91440</xdr:rowOff>
    </xdr:from>
    <xdr:to>
      <xdr:col>3</xdr:col>
      <xdr:colOff>190500</xdr:colOff>
      <xdr:row>21</xdr:row>
      <xdr:rowOff>91440</xdr:rowOff>
    </xdr:to>
    <xdr:pic>
      <xdr:nvPicPr>
        <xdr:cNvPr id="64851" name="Picture 42" descr="基礎IMG">
          <a:extLst>
            <a:ext uri="{FF2B5EF4-FFF2-40B4-BE49-F238E27FC236}">
              <a16:creationId xmlns:a16="http://schemas.microsoft.com/office/drawing/2014/main" id="{0749EB28-580E-41B0-BD49-466A8514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169920"/>
          <a:ext cx="22936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243840</xdr:colOff>
      <xdr:row>11</xdr:row>
      <xdr:rowOff>121920</xdr:rowOff>
    </xdr:from>
    <xdr:to>
      <xdr:col>3</xdr:col>
      <xdr:colOff>190500</xdr:colOff>
      <xdr:row>15</xdr:row>
      <xdr:rowOff>30480</xdr:rowOff>
    </xdr:to>
    <xdr:pic>
      <xdr:nvPicPr>
        <xdr:cNvPr id="64852" name="Picture 43" descr="コピー ～ IMG">
          <a:extLst>
            <a:ext uri="{FF2B5EF4-FFF2-40B4-BE49-F238E27FC236}">
              <a16:creationId xmlns:a16="http://schemas.microsoft.com/office/drawing/2014/main" id="{25C74F24-B879-4114-B129-44DF6DC3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2011680"/>
          <a:ext cx="230124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243840</xdr:colOff>
      <xdr:row>26</xdr:row>
      <xdr:rowOff>0</xdr:rowOff>
    </xdr:from>
    <xdr:to>
      <xdr:col>3</xdr:col>
      <xdr:colOff>198120</xdr:colOff>
      <xdr:row>29</xdr:row>
      <xdr:rowOff>30480</xdr:rowOff>
    </xdr:to>
    <xdr:pic>
      <xdr:nvPicPr>
        <xdr:cNvPr id="64853" name="Picture 44" descr="コピー (2) ～ IMG">
          <a:extLst>
            <a:ext uri="{FF2B5EF4-FFF2-40B4-BE49-F238E27FC236}">
              <a16:creationId xmlns:a16="http://schemas.microsoft.com/office/drawing/2014/main" id="{53CEC5C6-4972-472B-B601-8542333D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4434840"/>
          <a:ext cx="23088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99060</xdr:colOff>
      <xdr:row>68</xdr:row>
      <xdr:rowOff>114300</xdr:rowOff>
    </xdr:from>
    <xdr:to>
      <xdr:col>3</xdr:col>
      <xdr:colOff>434340</xdr:colOff>
      <xdr:row>80</xdr:row>
      <xdr:rowOff>7620</xdr:rowOff>
    </xdr:to>
    <xdr:pic>
      <xdr:nvPicPr>
        <xdr:cNvPr id="64854" name="Picture 45" descr="img-122154133-0001">
          <a:extLst>
            <a:ext uri="{FF2B5EF4-FFF2-40B4-BE49-F238E27FC236}">
              <a16:creationId xmlns:a16="http://schemas.microsoft.com/office/drawing/2014/main" id="{0C2DDFCA-A1AF-42C9-8AE2-6B62951B9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1635740"/>
          <a:ext cx="2689860" cy="1920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30480</xdr:colOff>
      <xdr:row>56</xdr:row>
      <xdr:rowOff>99060</xdr:rowOff>
    </xdr:from>
    <xdr:to>
      <xdr:col>10</xdr:col>
      <xdr:colOff>518160</xdr:colOff>
      <xdr:row>68</xdr:row>
      <xdr:rowOff>121920</xdr:rowOff>
    </xdr:to>
    <xdr:pic>
      <xdr:nvPicPr>
        <xdr:cNvPr id="64855" name="Picture 46" descr="コピー ～ img-122154133-0001">
          <a:extLst>
            <a:ext uri="{FF2B5EF4-FFF2-40B4-BE49-F238E27FC236}">
              <a16:creationId xmlns:a16="http://schemas.microsoft.com/office/drawing/2014/main" id="{B421C824-D983-4C8C-9AB0-875F441A1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8"/>
        <a:stretch>
          <a:fillRect/>
        </a:stretch>
      </xdr:blipFill>
      <xdr:spPr bwMode="auto">
        <a:xfrm>
          <a:off x="5524500" y="9593580"/>
          <a:ext cx="2773680" cy="2049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198120</xdr:colOff>
      <xdr:row>33</xdr:row>
      <xdr:rowOff>68580</xdr:rowOff>
    </xdr:from>
    <xdr:to>
      <xdr:col>3</xdr:col>
      <xdr:colOff>281940</xdr:colOff>
      <xdr:row>37</xdr:row>
      <xdr:rowOff>22860</xdr:rowOff>
    </xdr:to>
    <xdr:pic>
      <xdr:nvPicPr>
        <xdr:cNvPr id="64856" name="Picture 47" descr="基礎～74％">
          <a:extLst>
            <a:ext uri="{FF2B5EF4-FFF2-40B4-BE49-F238E27FC236}">
              <a16:creationId xmlns:a16="http://schemas.microsoft.com/office/drawing/2014/main" id="{CF05A0DE-6342-4DD1-981D-85BCEBD7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5692140"/>
          <a:ext cx="24384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4</xdr:row>
      <xdr:rowOff>0</xdr:rowOff>
    </xdr:from>
    <xdr:to>
      <xdr:col>3</xdr:col>
      <xdr:colOff>259080</xdr:colOff>
      <xdr:row>7</xdr:row>
      <xdr:rowOff>83820</xdr:rowOff>
    </xdr:to>
    <xdr:pic>
      <xdr:nvPicPr>
        <xdr:cNvPr id="64857" name="Picture 48" descr="基礎10％">
          <a:extLst>
            <a:ext uri="{FF2B5EF4-FFF2-40B4-BE49-F238E27FC236}">
              <a16:creationId xmlns:a16="http://schemas.microsoft.com/office/drawing/2014/main" id="{6DEE2F72-D755-4992-94A0-04910623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16280"/>
          <a:ext cx="24231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7</xdr:row>
      <xdr:rowOff>129540</xdr:rowOff>
    </xdr:from>
    <xdr:to>
      <xdr:col>3</xdr:col>
      <xdr:colOff>198120</xdr:colOff>
      <xdr:row>9</xdr:row>
      <xdr:rowOff>45720</xdr:rowOff>
    </xdr:to>
    <xdr:sp macro="" textlink="">
      <xdr:nvSpPr>
        <xdr:cNvPr id="64858" name="Line 49">
          <a:extLst>
            <a:ext uri="{FF2B5EF4-FFF2-40B4-BE49-F238E27FC236}">
              <a16:creationId xmlns:a16="http://schemas.microsoft.com/office/drawing/2014/main" id="{7DFE0744-2C30-4B0B-9B77-19143C4384B1}"/>
            </a:ext>
          </a:extLst>
        </xdr:cNvPr>
        <xdr:cNvSpPr>
          <a:spLocks noChangeShapeType="1"/>
        </xdr:cNvSpPr>
      </xdr:nvSpPr>
      <xdr:spPr bwMode="auto">
        <a:xfrm flipV="1">
          <a:off x="792480" y="1348740"/>
          <a:ext cx="1760220" cy="25146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251460</xdr:colOff>
      <xdr:row>7</xdr:row>
      <xdr:rowOff>45720</xdr:rowOff>
    </xdr:from>
    <xdr:to>
      <xdr:col>1</xdr:col>
      <xdr:colOff>30480</xdr:colOff>
      <xdr:row>9</xdr:row>
      <xdr:rowOff>60960</xdr:rowOff>
    </xdr:to>
    <xdr:sp macro="" textlink="">
      <xdr:nvSpPr>
        <xdr:cNvPr id="64859" name="Line 50">
          <a:extLst>
            <a:ext uri="{FF2B5EF4-FFF2-40B4-BE49-F238E27FC236}">
              <a16:creationId xmlns:a16="http://schemas.microsoft.com/office/drawing/2014/main" id="{A56F92C9-A281-4F67-9040-D97A244A62F3}"/>
            </a:ext>
          </a:extLst>
        </xdr:cNvPr>
        <xdr:cNvSpPr>
          <a:spLocks noChangeShapeType="1"/>
        </xdr:cNvSpPr>
      </xdr:nvSpPr>
      <xdr:spPr bwMode="auto">
        <a:xfrm flipH="1" flipV="1">
          <a:off x="251460" y="1264920"/>
          <a:ext cx="563880" cy="35052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266700</xdr:colOff>
      <xdr:row>7</xdr:row>
      <xdr:rowOff>38100</xdr:rowOff>
    </xdr:from>
    <xdr:to>
      <xdr:col>1</xdr:col>
      <xdr:colOff>518160</xdr:colOff>
      <xdr:row>7</xdr:row>
      <xdr:rowOff>76200</xdr:rowOff>
    </xdr:to>
    <xdr:sp macro="" textlink="">
      <xdr:nvSpPr>
        <xdr:cNvPr id="64860" name="Line 51">
          <a:extLst>
            <a:ext uri="{FF2B5EF4-FFF2-40B4-BE49-F238E27FC236}">
              <a16:creationId xmlns:a16="http://schemas.microsoft.com/office/drawing/2014/main" id="{F407067C-DB55-4BAE-AF13-B2985FD6B1EC}"/>
            </a:ext>
          </a:extLst>
        </xdr:cNvPr>
        <xdr:cNvSpPr>
          <a:spLocks noChangeShapeType="1"/>
        </xdr:cNvSpPr>
      </xdr:nvSpPr>
      <xdr:spPr bwMode="auto">
        <a:xfrm flipV="1">
          <a:off x="1051560" y="1257300"/>
          <a:ext cx="25146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</xdr:colOff>
      <xdr:row>7</xdr:row>
      <xdr:rowOff>114300</xdr:rowOff>
    </xdr:from>
    <xdr:to>
      <xdr:col>1</xdr:col>
      <xdr:colOff>15240</xdr:colOff>
      <xdr:row>9</xdr:row>
      <xdr:rowOff>106680</xdr:rowOff>
    </xdr:to>
    <xdr:sp macro="" textlink="">
      <xdr:nvSpPr>
        <xdr:cNvPr id="64861" name="Line 52">
          <a:extLst>
            <a:ext uri="{FF2B5EF4-FFF2-40B4-BE49-F238E27FC236}">
              <a16:creationId xmlns:a16="http://schemas.microsoft.com/office/drawing/2014/main" id="{0DF400B0-7081-486E-8268-C33F329E8833}"/>
            </a:ext>
          </a:extLst>
        </xdr:cNvPr>
        <xdr:cNvSpPr>
          <a:spLocks noChangeShapeType="1"/>
        </xdr:cNvSpPr>
      </xdr:nvSpPr>
      <xdr:spPr bwMode="auto">
        <a:xfrm>
          <a:off x="800100" y="133350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182880</xdr:colOff>
      <xdr:row>6</xdr:row>
      <xdr:rowOff>91440</xdr:rowOff>
    </xdr:from>
    <xdr:to>
      <xdr:col>3</xdr:col>
      <xdr:colOff>182880</xdr:colOff>
      <xdr:row>8</xdr:row>
      <xdr:rowOff>83820</xdr:rowOff>
    </xdr:to>
    <xdr:sp macro="" textlink="">
      <xdr:nvSpPr>
        <xdr:cNvPr id="64862" name="Line 53">
          <a:extLst>
            <a:ext uri="{FF2B5EF4-FFF2-40B4-BE49-F238E27FC236}">
              <a16:creationId xmlns:a16="http://schemas.microsoft.com/office/drawing/2014/main" id="{FE7E41A6-5475-4AF5-8C31-A6D8C29E6169}"/>
            </a:ext>
          </a:extLst>
        </xdr:cNvPr>
        <xdr:cNvSpPr>
          <a:spLocks noChangeShapeType="1"/>
        </xdr:cNvSpPr>
      </xdr:nvSpPr>
      <xdr:spPr bwMode="auto">
        <a:xfrm>
          <a:off x="2537460" y="114300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259080</xdr:colOff>
      <xdr:row>6</xdr:row>
      <xdr:rowOff>0</xdr:rowOff>
    </xdr:from>
    <xdr:to>
      <xdr:col>0</xdr:col>
      <xdr:colOff>259080</xdr:colOff>
      <xdr:row>7</xdr:row>
      <xdr:rowOff>129540</xdr:rowOff>
    </xdr:to>
    <xdr:sp macro="" textlink="">
      <xdr:nvSpPr>
        <xdr:cNvPr id="64863" name="Line 54">
          <a:extLst>
            <a:ext uri="{FF2B5EF4-FFF2-40B4-BE49-F238E27FC236}">
              <a16:creationId xmlns:a16="http://schemas.microsoft.com/office/drawing/2014/main" id="{D34CB274-B8D5-4DD2-84B2-1ECF49BC2F6E}"/>
            </a:ext>
          </a:extLst>
        </xdr:cNvPr>
        <xdr:cNvSpPr>
          <a:spLocks noChangeShapeType="1"/>
        </xdr:cNvSpPr>
      </xdr:nvSpPr>
      <xdr:spPr bwMode="auto">
        <a:xfrm>
          <a:off x="259080" y="1051560"/>
          <a:ext cx="0" cy="2971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15</xdr:row>
      <xdr:rowOff>68580</xdr:rowOff>
    </xdr:from>
    <xdr:to>
      <xdr:col>3</xdr:col>
      <xdr:colOff>198120</xdr:colOff>
      <xdr:row>16</xdr:row>
      <xdr:rowOff>121920</xdr:rowOff>
    </xdr:to>
    <xdr:sp macro="" textlink="">
      <xdr:nvSpPr>
        <xdr:cNvPr id="64864" name="Line 55">
          <a:extLst>
            <a:ext uri="{FF2B5EF4-FFF2-40B4-BE49-F238E27FC236}">
              <a16:creationId xmlns:a16="http://schemas.microsoft.com/office/drawing/2014/main" id="{17AFAE31-1493-4979-BC4E-990A47739E22}"/>
            </a:ext>
          </a:extLst>
        </xdr:cNvPr>
        <xdr:cNvSpPr>
          <a:spLocks noChangeShapeType="1"/>
        </xdr:cNvSpPr>
      </xdr:nvSpPr>
      <xdr:spPr bwMode="auto">
        <a:xfrm flipV="1">
          <a:off x="792480" y="2644140"/>
          <a:ext cx="1760220" cy="22098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251460</xdr:colOff>
      <xdr:row>14</xdr:row>
      <xdr:rowOff>121920</xdr:rowOff>
    </xdr:from>
    <xdr:to>
      <xdr:col>1</xdr:col>
      <xdr:colOff>30480</xdr:colOff>
      <xdr:row>17</xdr:row>
      <xdr:rowOff>0</xdr:rowOff>
    </xdr:to>
    <xdr:sp macro="" textlink="">
      <xdr:nvSpPr>
        <xdr:cNvPr id="64865" name="Line 56">
          <a:extLst>
            <a:ext uri="{FF2B5EF4-FFF2-40B4-BE49-F238E27FC236}">
              <a16:creationId xmlns:a16="http://schemas.microsoft.com/office/drawing/2014/main" id="{67D18905-F1DA-4DE4-859E-18A9456969D1}"/>
            </a:ext>
          </a:extLst>
        </xdr:cNvPr>
        <xdr:cNvSpPr>
          <a:spLocks noChangeShapeType="1"/>
        </xdr:cNvSpPr>
      </xdr:nvSpPr>
      <xdr:spPr bwMode="auto">
        <a:xfrm flipH="1" flipV="1">
          <a:off x="251460" y="2529840"/>
          <a:ext cx="56388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281940</xdr:colOff>
      <xdr:row>15</xdr:row>
      <xdr:rowOff>7620</xdr:rowOff>
    </xdr:from>
    <xdr:to>
      <xdr:col>1</xdr:col>
      <xdr:colOff>601980</xdr:colOff>
      <xdr:row>15</xdr:row>
      <xdr:rowOff>53340</xdr:rowOff>
    </xdr:to>
    <xdr:sp macro="" textlink="">
      <xdr:nvSpPr>
        <xdr:cNvPr id="64866" name="Line 57">
          <a:extLst>
            <a:ext uri="{FF2B5EF4-FFF2-40B4-BE49-F238E27FC236}">
              <a16:creationId xmlns:a16="http://schemas.microsoft.com/office/drawing/2014/main" id="{4251BDD0-B129-4DF4-8EB5-8345B0172211}"/>
            </a:ext>
          </a:extLst>
        </xdr:cNvPr>
        <xdr:cNvSpPr>
          <a:spLocks noChangeShapeType="1"/>
        </xdr:cNvSpPr>
      </xdr:nvSpPr>
      <xdr:spPr bwMode="auto">
        <a:xfrm flipV="1">
          <a:off x="1066800" y="2583180"/>
          <a:ext cx="320040" cy="457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</xdr:colOff>
      <xdr:row>15</xdr:row>
      <xdr:rowOff>53340</xdr:rowOff>
    </xdr:from>
    <xdr:to>
      <xdr:col>1</xdr:col>
      <xdr:colOff>15240</xdr:colOff>
      <xdr:row>17</xdr:row>
      <xdr:rowOff>45720</xdr:rowOff>
    </xdr:to>
    <xdr:sp macro="" textlink="">
      <xdr:nvSpPr>
        <xdr:cNvPr id="64867" name="Line 58">
          <a:extLst>
            <a:ext uri="{FF2B5EF4-FFF2-40B4-BE49-F238E27FC236}">
              <a16:creationId xmlns:a16="http://schemas.microsoft.com/office/drawing/2014/main" id="{8786D4FA-1961-4941-8B59-4450CCA37E42}"/>
            </a:ext>
          </a:extLst>
        </xdr:cNvPr>
        <xdr:cNvSpPr>
          <a:spLocks noChangeShapeType="1"/>
        </xdr:cNvSpPr>
      </xdr:nvSpPr>
      <xdr:spPr bwMode="auto">
        <a:xfrm>
          <a:off x="800100" y="262890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182880</xdr:colOff>
      <xdr:row>14</xdr:row>
      <xdr:rowOff>30480</xdr:rowOff>
    </xdr:from>
    <xdr:to>
      <xdr:col>3</xdr:col>
      <xdr:colOff>182880</xdr:colOff>
      <xdr:row>16</xdr:row>
      <xdr:rowOff>22860</xdr:rowOff>
    </xdr:to>
    <xdr:sp macro="" textlink="">
      <xdr:nvSpPr>
        <xdr:cNvPr id="64868" name="Line 59">
          <a:extLst>
            <a:ext uri="{FF2B5EF4-FFF2-40B4-BE49-F238E27FC236}">
              <a16:creationId xmlns:a16="http://schemas.microsoft.com/office/drawing/2014/main" id="{7087FE53-865D-45C5-B6CC-079B89CD15FC}"/>
            </a:ext>
          </a:extLst>
        </xdr:cNvPr>
        <xdr:cNvSpPr>
          <a:spLocks noChangeShapeType="1"/>
        </xdr:cNvSpPr>
      </xdr:nvSpPr>
      <xdr:spPr bwMode="auto">
        <a:xfrm>
          <a:off x="2537460" y="243840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259080</xdr:colOff>
      <xdr:row>13</xdr:row>
      <xdr:rowOff>76200</xdr:rowOff>
    </xdr:from>
    <xdr:to>
      <xdr:col>0</xdr:col>
      <xdr:colOff>259080</xdr:colOff>
      <xdr:row>15</xdr:row>
      <xdr:rowOff>68580</xdr:rowOff>
    </xdr:to>
    <xdr:sp macro="" textlink="">
      <xdr:nvSpPr>
        <xdr:cNvPr id="64869" name="Line 60">
          <a:extLst>
            <a:ext uri="{FF2B5EF4-FFF2-40B4-BE49-F238E27FC236}">
              <a16:creationId xmlns:a16="http://schemas.microsoft.com/office/drawing/2014/main" id="{FB54477C-E502-4560-986C-A51EDA1A8FCC}"/>
            </a:ext>
          </a:extLst>
        </xdr:cNvPr>
        <xdr:cNvSpPr>
          <a:spLocks noChangeShapeType="1"/>
        </xdr:cNvSpPr>
      </xdr:nvSpPr>
      <xdr:spPr bwMode="auto">
        <a:xfrm>
          <a:off x="259080" y="231648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14</xdr:row>
      <xdr:rowOff>30480</xdr:rowOff>
    </xdr:from>
    <xdr:to>
      <xdr:col>0</xdr:col>
      <xdr:colOff>495300</xdr:colOff>
      <xdr:row>14</xdr:row>
      <xdr:rowOff>121920</xdr:rowOff>
    </xdr:to>
    <xdr:sp macro="" textlink="">
      <xdr:nvSpPr>
        <xdr:cNvPr id="64870" name="Line 61">
          <a:extLst>
            <a:ext uri="{FF2B5EF4-FFF2-40B4-BE49-F238E27FC236}">
              <a16:creationId xmlns:a16="http://schemas.microsoft.com/office/drawing/2014/main" id="{9C44B014-BC26-4957-8F6E-51F36562AA5E}"/>
            </a:ext>
          </a:extLst>
        </xdr:cNvPr>
        <xdr:cNvSpPr>
          <a:spLocks noChangeShapeType="1"/>
        </xdr:cNvSpPr>
      </xdr:nvSpPr>
      <xdr:spPr bwMode="auto">
        <a:xfrm>
          <a:off x="381000" y="2438400"/>
          <a:ext cx="114300" cy="9144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22</xdr:row>
      <xdr:rowOff>76200</xdr:rowOff>
    </xdr:from>
    <xdr:to>
      <xdr:col>3</xdr:col>
      <xdr:colOff>198120</xdr:colOff>
      <xdr:row>23</xdr:row>
      <xdr:rowOff>129540</xdr:rowOff>
    </xdr:to>
    <xdr:sp macro="" textlink="">
      <xdr:nvSpPr>
        <xdr:cNvPr id="64871" name="Line 62">
          <a:extLst>
            <a:ext uri="{FF2B5EF4-FFF2-40B4-BE49-F238E27FC236}">
              <a16:creationId xmlns:a16="http://schemas.microsoft.com/office/drawing/2014/main" id="{BA62FC2D-2318-425B-84AB-40969FBE086A}"/>
            </a:ext>
          </a:extLst>
        </xdr:cNvPr>
        <xdr:cNvSpPr>
          <a:spLocks noChangeShapeType="1"/>
        </xdr:cNvSpPr>
      </xdr:nvSpPr>
      <xdr:spPr bwMode="auto">
        <a:xfrm flipV="1">
          <a:off x="792480" y="3840480"/>
          <a:ext cx="1760220" cy="22098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251460</xdr:colOff>
      <xdr:row>21</xdr:row>
      <xdr:rowOff>129540</xdr:rowOff>
    </xdr:from>
    <xdr:to>
      <xdr:col>1</xdr:col>
      <xdr:colOff>30480</xdr:colOff>
      <xdr:row>24</xdr:row>
      <xdr:rowOff>7620</xdr:rowOff>
    </xdr:to>
    <xdr:sp macro="" textlink="">
      <xdr:nvSpPr>
        <xdr:cNvPr id="64872" name="Line 63">
          <a:extLst>
            <a:ext uri="{FF2B5EF4-FFF2-40B4-BE49-F238E27FC236}">
              <a16:creationId xmlns:a16="http://schemas.microsoft.com/office/drawing/2014/main" id="{7247808B-F3E2-4FC0-BCE0-3965F370CC05}"/>
            </a:ext>
          </a:extLst>
        </xdr:cNvPr>
        <xdr:cNvSpPr>
          <a:spLocks noChangeShapeType="1"/>
        </xdr:cNvSpPr>
      </xdr:nvSpPr>
      <xdr:spPr bwMode="auto">
        <a:xfrm flipH="1" flipV="1">
          <a:off x="251460" y="3726180"/>
          <a:ext cx="56388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</xdr:colOff>
      <xdr:row>22</xdr:row>
      <xdr:rowOff>60960</xdr:rowOff>
    </xdr:from>
    <xdr:to>
      <xdr:col>1</xdr:col>
      <xdr:colOff>15240</xdr:colOff>
      <xdr:row>24</xdr:row>
      <xdr:rowOff>53340</xdr:rowOff>
    </xdr:to>
    <xdr:sp macro="" textlink="">
      <xdr:nvSpPr>
        <xdr:cNvPr id="64873" name="Line 64">
          <a:extLst>
            <a:ext uri="{FF2B5EF4-FFF2-40B4-BE49-F238E27FC236}">
              <a16:creationId xmlns:a16="http://schemas.microsoft.com/office/drawing/2014/main" id="{E7487C44-2534-486D-8887-DC90261A8462}"/>
            </a:ext>
          </a:extLst>
        </xdr:cNvPr>
        <xdr:cNvSpPr>
          <a:spLocks noChangeShapeType="1"/>
        </xdr:cNvSpPr>
      </xdr:nvSpPr>
      <xdr:spPr bwMode="auto">
        <a:xfrm>
          <a:off x="800100" y="382524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182880</xdr:colOff>
      <xdr:row>21</xdr:row>
      <xdr:rowOff>38100</xdr:rowOff>
    </xdr:from>
    <xdr:to>
      <xdr:col>3</xdr:col>
      <xdr:colOff>182880</xdr:colOff>
      <xdr:row>23</xdr:row>
      <xdr:rowOff>30480</xdr:rowOff>
    </xdr:to>
    <xdr:sp macro="" textlink="">
      <xdr:nvSpPr>
        <xdr:cNvPr id="64874" name="Line 65">
          <a:extLst>
            <a:ext uri="{FF2B5EF4-FFF2-40B4-BE49-F238E27FC236}">
              <a16:creationId xmlns:a16="http://schemas.microsoft.com/office/drawing/2014/main" id="{DECFC93C-9EE1-4A3A-BBE0-D89FD290E6A4}"/>
            </a:ext>
          </a:extLst>
        </xdr:cNvPr>
        <xdr:cNvSpPr>
          <a:spLocks noChangeShapeType="1"/>
        </xdr:cNvSpPr>
      </xdr:nvSpPr>
      <xdr:spPr bwMode="auto">
        <a:xfrm>
          <a:off x="2537460" y="363474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259080</xdr:colOff>
      <xdr:row>20</xdr:row>
      <xdr:rowOff>83820</xdr:rowOff>
    </xdr:from>
    <xdr:to>
      <xdr:col>0</xdr:col>
      <xdr:colOff>259080</xdr:colOff>
      <xdr:row>22</xdr:row>
      <xdr:rowOff>76200</xdr:rowOff>
    </xdr:to>
    <xdr:sp macro="" textlink="">
      <xdr:nvSpPr>
        <xdr:cNvPr id="64875" name="Line 66">
          <a:extLst>
            <a:ext uri="{FF2B5EF4-FFF2-40B4-BE49-F238E27FC236}">
              <a16:creationId xmlns:a16="http://schemas.microsoft.com/office/drawing/2014/main" id="{030C737C-8BC4-4D74-A782-F97973202D80}"/>
            </a:ext>
          </a:extLst>
        </xdr:cNvPr>
        <xdr:cNvSpPr>
          <a:spLocks noChangeShapeType="1"/>
        </xdr:cNvSpPr>
      </xdr:nvSpPr>
      <xdr:spPr bwMode="auto">
        <a:xfrm>
          <a:off x="259080" y="351282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37</xdr:row>
      <xdr:rowOff>53340</xdr:rowOff>
    </xdr:from>
    <xdr:to>
      <xdr:col>3</xdr:col>
      <xdr:colOff>198120</xdr:colOff>
      <xdr:row>38</xdr:row>
      <xdr:rowOff>106680</xdr:rowOff>
    </xdr:to>
    <xdr:sp macro="" textlink="">
      <xdr:nvSpPr>
        <xdr:cNvPr id="64876" name="Line 67">
          <a:extLst>
            <a:ext uri="{FF2B5EF4-FFF2-40B4-BE49-F238E27FC236}">
              <a16:creationId xmlns:a16="http://schemas.microsoft.com/office/drawing/2014/main" id="{E4312929-73E6-46BA-86BD-525F8506FA9C}"/>
            </a:ext>
          </a:extLst>
        </xdr:cNvPr>
        <xdr:cNvSpPr>
          <a:spLocks noChangeShapeType="1"/>
        </xdr:cNvSpPr>
      </xdr:nvSpPr>
      <xdr:spPr bwMode="auto">
        <a:xfrm flipV="1">
          <a:off x="792480" y="6362700"/>
          <a:ext cx="1760220" cy="22098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251460</xdr:colOff>
      <xdr:row>36</xdr:row>
      <xdr:rowOff>106680</xdr:rowOff>
    </xdr:from>
    <xdr:to>
      <xdr:col>1</xdr:col>
      <xdr:colOff>30480</xdr:colOff>
      <xdr:row>38</xdr:row>
      <xdr:rowOff>121920</xdr:rowOff>
    </xdr:to>
    <xdr:sp macro="" textlink="">
      <xdr:nvSpPr>
        <xdr:cNvPr id="64877" name="Line 68">
          <a:extLst>
            <a:ext uri="{FF2B5EF4-FFF2-40B4-BE49-F238E27FC236}">
              <a16:creationId xmlns:a16="http://schemas.microsoft.com/office/drawing/2014/main" id="{5EE6CA2E-31DD-4B89-A7F4-D02FB9EE27B6}"/>
            </a:ext>
          </a:extLst>
        </xdr:cNvPr>
        <xdr:cNvSpPr>
          <a:spLocks noChangeShapeType="1"/>
        </xdr:cNvSpPr>
      </xdr:nvSpPr>
      <xdr:spPr bwMode="auto">
        <a:xfrm flipH="1" flipV="1">
          <a:off x="251460" y="6248400"/>
          <a:ext cx="563880" cy="35052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</xdr:colOff>
      <xdr:row>36</xdr:row>
      <xdr:rowOff>22860</xdr:rowOff>
    </xdr:from>
    <xdr:to>
      <xdr:col>2</xdr:col>
      <xdr:colOff>449580</xdr:colOff>
      <xdr:row>37</xdr:row>
      <xdr:rowOff>45720</xdr:rowOff>
    </xdr:to>
    <xdr:sp macro="" textlink="">
      <xdr:nvSpPr>
        <xdr:cNvPr id="64878" name="Line 69">
          <a:extLst>
            <a:ext uri="{FF2B5EF4-FFF2-40B4-BE49-F238E27FC236}">
              <a16:creationId xmlns:a16="http://schemas.microsoft.com/office/drawing/2014/main" id="{9C8217B7-34B1-4A9E-B3A4-BFC9C334EA39}"/>
            </a:ext>
          </a:extLst>
        </xdr:cNvPr>
        <xdr:cNvSpPr>
          <a:spLocks noChangeShapeType="1"/>
        </xdr:cNvSpPr>
      </xdr:nvSpPr>
      <xdr:spPr bwMode="auto">
        <a:xfrm flipV="1">
          <a:off x="807720" y="6164580"/>
          <a:ext cx="121158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</xdr:colOff>
      <xdr:row>37</xdr:row>
      <xdr:rowOff>38100</xdr:rowOff>
    </xdr:from>
    <xdr:to>
      <xdr:col>1</xdr:col>
      <xdr:colOff>15240</xdr:colOff>
      <xdr:row>40</xdr:row>
      <xdr:rowOff>30480</xdr:rowOff>
    </xdr:to>
    <xdr:sp macro="" textlink="">
      <xdr:nvSpPr>
        <xdr:cNvPr id="64879" name="Line 70">
          <a:extLst>
            <a:ext uri="{FF2B5EF4-FFF2-40B4-BE49-F238E27FC236}">
              <a16:creationId xmlns:a16="http://schemas.microsoft.com/office/drawing/2014/main" id="{45A2823C-D0AC-4D69-93C9-A40CCA2BF6EC}"/>
            </a:ext>
          </a:extLst>
        </xdr:cNvPr>
        <xdr:cNvSpPr>
          <a:spLocks noChangeShapeType="1"/>
        </xdr:cNvSpPr>
      </xdr:nvSpPr>
      <xdr:spPr bwMode="auto">
        <a:xfrm>
          <a:off x="800100" y="6347460"/>
          <a:ext cx="0" cy="495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182880</xdr:colOff>
      <xdr:row>36</xdr:row>
      <xdr:rowOff>15240</xdr:rowOff>
    </xdr:from>
    <xdr:to>
      <xdr:col>3</xdr:col>
      <xdr:colOff>182880</xdr:colOff>
      <xdr:row>38</xdr:row>
      <xdr:rowOff>7620</xdr:rowOff>
    </xdr:to>
    <xdr:sp macro="" textlink="">
      <xdr:nvSpPr>
        <xdr:cNvPr id="64880" name="Line 71">
          <a:extLst>
            <a:ext uri="{FF2B5EF4-FFF2-40B4-BE49-F238E27FC236}">
              <a16:creationId xmlns:a16="http://schemas.microsoft.com/office/drawing/2014/main" id="{5CE9D228-1E18-4C0F-A79B-32D81A6764A0}"/>
            </a:ext>
          </a:extLst>
        </xdr:cNvPr>
        <xdr:cNvSpPr>
          <a:spLocks noChangeShapeType="1"/>
        </xdr:cNvSpPr>
      </xdr:nvSpPr>
      <xdr:spPr bwMode="auto">
        <a:xfrm>
          <a:off x="2537460" y="615696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259080</xdr:colOff>
      <xdr:row>35</xdr:row>
      <xdr:rowOff>60960</xdr:rowOff>
    </xdr:from>
    <xdr:to>
      <xdr:col>0</xdr:col>
      <xdr:colOff>259080</xdr:colOff>
      <xdr:row>37</xdr:row>
      <xdr:rowOff>53340</xdr:rowOff>
    </xdr:to>
    <xdr:sp macro="" textlink="">
      <xdr:nvSpPr>
        <xdr:cNvPr id="64881" name="Line 72">
          <a:extLst>
            <a:ext uri="{FF2B5EF4-FFF2-40B4-BE49-F238E27FC236}">
              <a16:creationId xmlns:a16="http://schemas.microsoft.com/office/drawing/2014/main" id="{133E0D9A-1555-4DD0-A0EF-D15FCB168F75}"/>
            </a:ext>
          </a:extLst>
        </xdr:cNvPr>
        <xdr:cNvSpPr>
          <a:spLocks noChangeShapeType="1"/>
        </xdr:cNvSpPr>
      </xdr:nvSpPr>
      <xdr:spPr bwMode="auto">
        <a:xfrm>
          <a:off x="259080" y="603504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91440</xdr:colOff>
      <xdr:row>44</xdr:row>
      <xdr:rowOff>60960</xdr:rowOff>
    </xdr:from>
    <xdr:to>
      <xdr:col>3</xdr:col>
      <xdr:colOff>403860</xdr:colOff>
      <xdr:row>55</xdr:row>
      <xdr:rowOff>83820</xdr:rowOff>
    </xdr:to>
    <xdr:pic>
      <xdr:nvPicPr>
        <xdr:cNvPr id="64882" name="Picture 73" descr="壁10％">
          <a:extLst>
            <a:ext uri="{FF2B5EF4-FFF2-40B4-BE49-F238E27FC236}">
              <a16:creationId xmlns:a16="http://schemas.microsoft.com/office/drawing/2014/main" id="{D94A19C4-6404-468E-91A2-29897861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25" b="7489"/>
        <a:stretch>
          <a:fillRect/>
        </a:stretch>
      </xdr:blipFill>
      <xdr:spPr bwMode="auto">
        <a:xfrm>
          <a:off x="91440" y="7528560"/>
          <a:ext cx="2667000" cy="1882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55</xdr:row>
      <xdr:rowOff>121920</xdr:rowOff>
    </xdr:from>
    <xdr:to>
      <xdr:col>3</xdr:col>
      <xdr:colOff>388620</xdr:colOff>
      <xdr:row>67</xdr:row>
      <xdr:rowOff>76200</xdr:rowOff>
    </xdr:to>
    <xdr:pic>
      <xdr:nvPicPr>
        <xdr:cNvPr id="64883" name="Picture 74" descr="壁20％">
          <a:extLst>
            <a:ext uri="{FF2B5EF4-FFF2-40B4-BE49-F238E27FC236}">
              <a16:creationId xmlns:a16="http://schemas.microsoft.com/office/drawing/2014/main" id="{7D759FCD-457A-4FCF-A5B0-919ACACBD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46"/>
        <a:stretch>
          <a:fillRect/>
        </a:stretch>
      </xdr:blipFill>
      <xdr:spPr bwMode="auto">
        <a:xfrm>
          <a:off x="7620" y="9448800"/>
          <a:ext cx="273558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129540</xdr:colOff>
      <xdr:row>31</xdr:row>
      <xdr:rowOff>121920</xdr:rowOff>
    </xdr:from>
    <xdr:to>
      <xdr:col>11</xdr:col>
      <xdr:colOff>0</xdr:colOff>
      <xdr:row>39</xdr:row>
      <xdr:rowOff>7620</xdr:rowOff>
    </xdr:to>
    <xdr:pic>
      <xdr:nvPicPr>
        <xdr:cNvPr id="64884" name="Picture 75" descr="屋根100％">
          <a:extLst>
            <a:ext uri="{FF2B5EF4-FFF2-40B4-BE49-F238E27FC236}">
              <a16:creationId xmlns:a16="http://schemas.microsoft.com/office/drawing/2014/main" id="{FB5F5E4E-FA0D-49BE-B573-FAD4AB15C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33"/>
        <a:stretch>
          <a:fillRect/>
        </a:stretch>
      </xdr:blipFill>
      <xdr:spPr bwMode="auto">
        <a:xfrm>
          <a:off x="5623560" y="5410200"/>
          <a:ext cx="281940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99060</xdr:colOff>
      <xdr:row>2</xdr:row>
      <xdr:rowOff>220980</xdr:rowOff>
    </xdr:from>
    <xdr:to>
      <xdr:col>10</xdr:col>
      <xdr:colOff>495300</xdr:colOff>
      <xdr:row>10</xdr:row>
      <xdr:rowOff>60960</xdr:rowOff>
    </xdr:to>
    <xdr:pic>
      <xdr:nvPicPr>
        <xdr:cNvPr id="64885" name="Picture 76" descr="屋根10％">
          <a:extLst>
            <a:ext uri="{FF2B5EF4-FFF2-40B4-BE49-F238E27FC236}">
              <a16:creationId xmlns:a16="http://schemas.microsoft.com/office/drawing/2014/main" id="{D2F918D7-ECBD-47AD-A1F5-E7E37363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67" r="-1076" b="14880"/>
        <a:stretch>
          <a:fillRect/>
        </a:stretch>
      </xdr:blipFill>
      <xdr:spPr bwMode="auto">
        <a:xfrm>
          <a:off x="5593080" y="472440"/>
          <a:ext cx="268224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251460</xdr:colOff>
      <xdr:row>8</xdr:row>
      <xdr:rowOff>99060</xdr:rowOff>
    </xdr:from>
    <xdr:ext cx="160941" cy="168508"/>
    <xdr:sp macro="" textlink="">
      <xdr:nvSpPr>
        <xdr:cNvPr id="16461" name="Text Box 77">
          <a:extLst>
            <a:ext uri="{FF2B5EF4-FFF2-40B4-BE49-F238E27FC236}">
              <a16:creationId xmlns:a16="http://schemas.microsoft.com/office/drawing/2014/main" id="{1F946DDA-6790-4F0A-8620-8E9EDA99A5DB}"/>
            </a:ext>
          </a:extLst>
        </xdr:cNvPr>
        <xdr:cNvSpPr txBox="1">
          <a:spLocks noChangeArrowheads="1"/>
        </xdr:cNvSpPr>
      </xdr:nvSpPr>
      <xdr:spPr bwMode="auto">
        <a:xfrm>
          <a:off x="1830878" y="1470660"/>
          <a:ext cx="16094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oneCellAnchor>
    <xdr:from>
      <xdr:col>1</xdr:col>
      <xdr:colOff>274320</xdr:colOff>
      <xdr:row>7</xdr:row>
      <xdr:rowOff>121920</xdr:rowOff>
    </xdr:from>
    <xdr:ext cx="299826" cy="168508"/>
    <xdr:sp macro="" textlink="">
      <xdr:nvSpPr>
        <xdr:cNvPr id="16462" name="Text Box 78">
          <a:extLst>
            <a:ext uri="{FF2B5EF4-FFF2-40B4-BE49-F238E27FC236}">
              <a16:creationId xmlns:a16="http://schemas.microsoft.com/office/drawing/2014/main" id="{B1DFE162-532D-4772-8D1F-CB417F610FFB}"/>
            </a:ext>
          </a:extLst>
        </xdr:cNvPr>
        <xdr:cNvSpPr txBox="1">
          <a:spLocks noChangeArrowheads="1"/>
        </xdr:cNvSpPr>
      </xdr:nvSpPr>
      <xdr:spPr bwMode="auto">
        <a:xfrm>
          <a:off x="1064029" y="1327265"/>
          <a:ext cx="299826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1.35m</a:t>
          </a:r>
        </a:p>
      </xdr:txBody>
    </xdr:sp>
    <xdr:clientData/>
  </xdr:oneCellAnchor>
  <xdr:oneCellAnchor>
    <xdr:from>
      <xdr:col>0</xdr:col>
      <xdr:colOff>152400</xdr:colOff>
      <xdr:row>8</xdr:row>
      <xdr:rowOff>34290</xdr:rowOff>
    </xdr:from>
    <xdr:ext cx="242118" cy="168508"/>
    <xdr:sp macro="" textlink="">
      <xdr:nvSpPr>
        <xdr:cNvPr id="16463" name="Text Box 79">
          <a:extLst>
            <a:ext uri="{FF2B5EF4-FFF2-40B4-BE49-F238E27FC236}">
              <a16:creationId xmlns:a16="http://schemas.microsoft.com/office/drawing/2014/main" id="{6D35CC76-637D-4B5A-810A-37BC52ACFCFD}"/>
            </a:ext>
          </a:extLst>
        </xdr:cNvPr>
        <xdr:cNvSpPr txBox="1">
          <a:spLocks noChangeArrowheads="1"/>
        </xdr:cNvSpPr>
      </xdr:nvSpPr>
      <xdr:spPr bwMode="auto">
        <a:xfrm>
          <a:off x="152400" y="1405890"/>
          <a:ext cx="24211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4.5m</a:t>
          </a:r>
        </a:p>
      </xdr:txBody>
    </xdr:sp>
    <xdr:clientData/>
  </xdr:oneCellAnchor>
  <xdr:oneCellAnchor>
    <xdr:from>
      <xdr:col>2</xdr:col>
      <xdr:colOff>251460</xdr:colOff>
      <xdr:row>16</xdr:row>
      <xdr:rowOff>34290</xdr:rowOff>
    </xdr:from>
    <xdr:ext cx="160941" cy="168508"/>
    <xdr:sp macro="" textlink="">
      <xdr:nvSpPr>
        <xdr:cNvPr id="16464" name="Text Box 80">
          <a:extLst>
            <a:ext uri="{FF2B5EF4-FFF2-40B4-BE49-F238E27FC236}">
              <a16:creationId xmlns:a16="http://schemas.microsoft.com/office/drawing/2014/main" id="{D7C18BAA-5CB1-4619-A685-894AD2ACCD47}"/>
            </a:ext>
          </a:extLst>
        </xdr:cNvPr>
        <xdr:cNvSpPr txBox="1">
          <a:spLocks noChangeArrowheads="1"/>
        </xdr:cNvSpPr>
      </xdr:nvSpPr>
      <xdr:spPr bwMode="auto">
        <a:xfrm>
          <a:off x="1830878" y="2749781"/>
          <a:ext cx="16094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oneCellAnchor>
    <xdr:from>
      <xdr:col>1</xdr:col>
      <xdr:colOff>274320</xdr:colOff>
      <xdr:row>15</xdr:row>
      <xdr:rowOff>99060</xdr:rowOff>
    </xdr:from>
    <xdr:ext cx="242118" cy="168508"/>
    <xdr:sp macro="" textlink="">
      <xdr:nvSpPr>
        <xdr:cNvPr id="16465" name="Text Box 81">
          <a:extLst>
            <a:ext uri="{FF2B5EF4-FFF2-40B4-BE49-F238E27FC236}">
              <a16:creationId xmlns:a16="http://schemas.microsoft.com/office/drawing/2014/main" id="{7760BFA8-804D-4DF0-ACB4-4E543D976DB6}"/>
            </a:ext>
          </a:extLst>
        </xdr:cNvPr>
        <xdr:cNvSpPr txBox="1">
          <a:spLocks noChangeArrowheads="1"/>
        </xdr:cNvSpPr>
      </xdr:nvSpPr>
      <xdr:spPr bwMode="auto">
        <a:xfrm>
          <a:off x="1064029" y="2648296"/>
          <a:ext cx="24211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1.7m</a:t>
          </a:r>
        </a:p>
      </xdr:txBody>
    </xdr:sp>
    <xdr:clientData/>
  </xdr:oneCellAnchor>
  <xdr:oneCellAnchor>
    <xdr:from>
      <xdr:col>0</xdr:col>
      <xdr:colOff>152400</xdr:colOff>
      <xdr:row>15</xdr:row>
      <xdr:rowOff>121920</xdr:rowOff>
    </xdr:from>
    <xdr:ext cx="242118" cy="168508"/>
    <xdr:sp macro="" textlink="">
      <xdr:nvSpPr>
        <xdr:cNvPr id="16466" name="Text Box 82">
          <a:extLst>
            <a:ext uri="{FF2B5EF4-FFF2-40B4-BE49-F238E27FC236}">
              <a16:creationId xmlns:a16="http://schemas.microsoft.com/office/drawing/2014/main" id="{E0AE589C-9717-4129-984B-D82A15D2794A}"/>
            </a:ext>
          </a:extLst>
        </xdr:cNvPr>
        <xdr:cNvSpPr txBox="1">
          <a:spLocks noChangeArrowheads="1"/>
        </xdr:cNvSpPr>
      </xdr:nvSpPr>
      <xdr:spPr bwMode="auto">
        <a:xfrm>
          <a:off x="152400" y="2671156"/>
          <a:ext cx="24211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4.5m</a:t>
          </a:r>
        </a:p>
      </xdr:txBody>
    </xdr:sp>
    <xdr:clientData/>
  </xdr:oneCellAnchor>
  <xdr:oneCellAnchor>
    <xdr:from>
      <xdr:col>2</xdr:col>
      <xdr:colOff>251460</xdr:colOff>
      <xdr:row>23</xdr:row>
      <xdr:rowOff>110490</xdr:rowOff>
    </xdr:from>
    <xdr:ext cx="160941" cy="168508"/>
    <xdr:sp macro="" textlink="">
      <xdr:nvSpPr>
        <xdr:cNvPr id="16467" name="Text Box 83">
          <a:extLst>
            <a:ext uri="{FF2B5EF4-FFF2-40B4-BE49-F238E27FC236}">
              <a16:creationId xmlns:a16="http://schemas.microsoft.com/office/drawing/2014/main" id="{B334B308-B790-4687-98AD-CE821D2B843B}"/>
            </a:ext>
          </a:extLst>
        </xdr:cNvPr>
        <xdr:cNvSpPr txBox="1">
          <a:spLocks noChangeArrowheads="1"/>
        </xdr:cNvSpPr>
      </xdr:nvSpPr>
      <xdr:spPr bwMode="auto">
        <a:xfrm>
          <a:off x="1830878" y="4003617"/>
          <a:ext cx="16094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oneCellAnchor>
    <xdr:from>
      <xdr:col>0</xdr:col>
      <xdr:colOff>152400</xdr:colOff>
      <xdr:row>23</xdr:row>
      <xdr:rowOff>99060</xdr:rowOff>
    </xdr:from>
    <xdr:ext cx="242118" cy="168508"/>
    <xdr:sp macro="" textlink="">
      <xdr:nvSpPr>
        <xdr:cNvPr id="16468" name="Text Box 84">
          <a:extLst>
            <a:ext uri="{FF2B5EF4-FFF2-40B4-BE49-F238E27FC236}">
              <a16:creationId xmlns:a16="http://schemas.microsoft.com/office/drawing/2014/main" id="{B21E28D4-EEA3-4B36-9575-913878376DC2}"/>
            </a:ext>
          </a:extLst>
        </xdr:cNvPr>
        <xdr:cNvSpPr txBox="1">
          <a:spLocks noChangeArrowheads="1"/>
        </xdr:cNvSpPr>
      </xdr:nvSpPr>
      <xdr:spPr bwMode="auto">
        <a:xfrm>
          <a:off x="152400" y="3992187"/>
          <a:ext cx="24211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4.5m</a:t>
          </a:r>
        </a:p>
      </xdr:txBody>
    </xdr:sp>
    <xdr:clientData/>
  </xdr:oneCellAnchor>
  <xdr:oneCellAnchor>
    <xdr:from>
      <xdr:col>2</xdr:col>
      <xdr:colOff>251460</xdr:colOff>
      <xdr:row>37</xdr:row>
      <xdr:rowOff>110490</xdr:rowOff>
    </xdr:from>
    <xdr:ext cx="160941" cy="168508"/>
    <xdr:sp macro="" textlink="">
      <xdr:nvSpPr>
        <xdr:cNvPr id="16469" name="Text Box 85">
          <a:extLst>
            <a:ext uri="{FF2B5EF4-FFF2-40B4-BE49-F238E27FC236}">
              <a16:creationId xmlns:a16="http://schemas.microsoft.com/office/drawing/2014/main" id="{3380033C-4D05-4156-BEFC-0B0F5CE1B282}"/>
            </a:ext>
          </a:extLst>
        </xdr:cNvPr>
        <xdr:cNvSpPr txBox="1">
          <a:spLocks noChangeArrowheads="1"/>
        </xdr:cNvSpPr>
      </xdr:nvSpPr>
      <xdr:spPr bwMode="auto">
        <a:xfrm>
          <a:off x="1830878" y="6358890"/>
          <a:ext cx="16094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oneCellAnchor>
    <xdr:from>
      <xdr:col>0</xdr:col>
      <xdr:colOff>234315</xdr:colOff>
      <xdr:row>37</xdr:row>
      <xdr:rowOff>121920</xdr:rowOff>
    </xdr:from>
    <xdr:ext cx="242118" cy="168508"/>
    <xdr:sp macro="" textlink="">
      <xdr:nvSpPr>
        <xdr:cNvPr id="16470" name="Text Box 86">
          <a:extLst>
            <a:ext uri="{FF2B5EF4-FFF2-40B4-BE49-F238E27FC236}">
              <a16:creationId xmlns:a16="http://schemas.microsoft.com/office/drawing/2014/main" id="{8BCE5567-E5E0-4E5F-A5C9-0422F7D78FFC}"/>
            </a:ext>
          </a:extLst>
        </xdr:cNvPr>
        <xdr:cNvSpPr txBox="1">
          <a:spLocks noChangeArrowheads="1"/>
        </xdr:cNvSpPr>
      </xdr:nvSpPr>
      <xdr:spPr bwMode="auto">
        <a:xfrm>
          <a:off x="234315" y="6370320"/>
          <a:ext cx="24211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4.5m</a:t>
          </a:r>
        </a:p>
      </xdr:txBody>
    </xdr:sp>
    <xdr:clientData/>
  </xdr:oneCellAnchor>
  <xdr:oneCellAnchor>
    <xdr:from>
      <xdr:col>0</xdr:col>
      <xdr:colOff>340995</xdr:colOff>
      <xdr:row>14</xdr:row>
      <xdr:rowOff>99060</xdr:rowOff>
    </xdr:from>
    <xdr:ext cx="160941" cy="168508"/>
    <xdr:sp macro="" textlink="">
      <xdr:nvSpPr>
        <xdr:cNvPr id="16471" name="Text Box 87">
          <a:extLst>
            <a:ext uri="{FF2B5EF4-FFF2-40B4-BE49-F238E27FC236}">
              <a16:creationId xmlns:a16="http://schemas.microsoft.com/office/drawing/2014/main" id="{DB8A0771-523D-433C-92F5-D8DD232B795D}"/>
            </a:ext>
          </a:extLst>
        </xdr:cNvPr>
        <xdr:cNvSpPr txBox="1">
          <a:spLocks noChangeArrowheads="1"/>
        </xdr:cNvSpPr>
      </xdr:nvSpPr>
      <xdr:spPr bwMode="auto">
        <a:xfrm>
          <a:off x="340995" y="2482042"/>
          <a:ext cx="16094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1m</a:t>
          </a:r>
        </a:p>
      </xdr:txBody>
    </xdr:sp>
    <xdr:clientData/>
  </xdr:oneCellAnchor>
  <xdr:oneCellAnchor>
    <xdr:from>
      <xdr:col>1</xdr:col>
      <xdr:colOff>274320</xdr:colOff>
      <xdr:row>22</xdr:row>
      <xdr:rowOff>0</xdr:rowOff>
    </xdr:from>
    <xdr:ext cx="242118" cy="168508"/>
    <xdr:sp macro="" textlink="">
      <xdr:nvSpPr>
        <xdr:cNvPr id="16472" name="Text Box 88">
          <a:extLst>
            <a:ext uri="{FF2B5EF4-FFF2-40B4-BE49-F238E27FC236}">
              <a16:creationId xmlns:a16="http://schemas.microsoft.com/office/drawing/2014/main" id="{5BB688C7-A48A-4610-ABB9-129C75171C46}"/>
            </a:ext>
          </a:extLst>
        </xdr:cNvPr>
        <xdr:cNvSpPr txBox="1">
          <a:spLocks noChangeArrowheads="1"/>
        </xdr:cNvSpPr>
      </xdr:nvSpPr>
      <xdr:spPr bwMode="auto">
        <a:xfrm>
          <a:off x="1064029" y="3726873"/>
          <a:ext cx="24211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3.4m</a:t>
          </a:r>
        </a:p>
      </xdr:txBody>
    </xdr:sp>
    <xdr:clientData/>
  </xdr:oneCellAnchor>
  <xdr:oneCellAnchor>
    <xdr:from>
      <xdr:col>2</xdr:col>
      <xdr:colOff>123825</xdr:colOff>
      <xdr:row>21</xdr:row>
      <xdr:rowOff>99060</xdr:rowOff>
    </xdr:from>
    <xdr:ext cx="182101" cy="168508"/>
    <xdr:sp macro="" textlink="">
      <xdr:nvSpPr>
        <xdr:cNvPr id="16473" name="Text Box 89">
          <a:extLst>
            <a:ext uri="{FF2B5EF4-FFF2-40B4-BE49-F238E27FC236}">
              <a16:creationId xmlns:a16="http://schemas.microsoft.com/office/drawing/2014/main" id="{84FA0C6A-4C21-4103-9E39-CDF4D6911AB9}"/>
            </a:ext>
          </a:extLst>
        </xdr:cNvPr>
        <xdr:cNvSpPr txBox="1">
          <a:spLocks noChangeArrowheads="1"/>
        </xdr:cNvSpPr>
      </xdr:nvSpPr>
      <xdr:spPr bwMode="auto">
        <a:xfrm>
          <a:off x="1703243" y="3659678"/>
          <a:ext cx="18210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oneCellAnchor>
    <xdr:from>
      <xdr:col>0</xdr:col>
      <xdr:colOff>403860</xdr:colOff>
      <xdr:row>21</xdr:row>
      <xdr:rowOff>99060</xdr:rowOff>
    </xdr:from>
    <xdr:ext cx="160941" cy="168508"/>
    <xdr:sp macro="" textlink="">
      <xdr:nvSpPr>
        <xdr:cNvPr id="16474" name="Text Box 90">
          <a:extLst>
            <a:ext uri="{FF2B5EF4-FFF2-40B4-BE49-F238E27FC236}">
              <a16:creationId xmlns:a16="http://schemas.microsoft.com/office/drawing/2014/main" id="{5671AB56-77EA-4DBA-842C-A584102EF486}"/>
            </a:ext>
          </a:extLst>
        </xdr:cNvPr>
        <xdr:cNvSpPr txBox="1">
          <a:spLocks noChangeArrowheads="1"/>
        </xdr:cNvSpPr>
      </xdr:nvSpPr>
      <xdr:spPr bwMode="auto">
        <a:xfrm>
          <a:off x="403860" y="3659678"/>
          <a:ext cx="16094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1m</a:t>
          </a:r>
        </a:p>
      </xdr:txBody>
    </xdr:sp>
    <xdr:clientData/>
  </xdr:oneCellAnchor>
  <xdr:twoCellAnchor>
    <xdr:from>
      <xdr:col>0</xdr:col>
      <xdr:colOff>350520</xdr:colOff>
      <xdr:row>35</xdr:row>
      <xdr:rowOff>114300</xdr:rowOff>
    </xdr:from>
    <xdr:to>
      <xdr:col>1</xdr:col>
      <xdr:colOff>15240</xdr:colOff>
      <xdr:row>37</xdr:row>
      <xdr:rowOff>45720</xdr:rowOff>
    </xdr:to>
    <xdr:sp macro="" textlink="">
      <xdr:nvSpPr>
        <xdr:cNvPr id="64900" name="Line 91">
          <a:extLst>
            <a:ext uri="{FF2B5EF4-FFF2-40B4-BE49-F238E27FC236}">
              <a16:creationId xmlns:a16="http://schemas.microsoft.com/office/drawing/2014/main" id="{2B1942CC-EE96-4BBD-AD31-08D71913DF8F}"/>
            </a:ext>
          </a:extLst>
        </xdr:cNvPr>
        <xdr:cNvSpPr>
          <a:spLocks noChangeShapeType="1"/>
        </xdr:cNvSpPr>
      </xdr:nvSpPr>
      <xdr:spPr bwMode="auto">
        <a:xfrm>
          <a:off x="350520" y="6088380"/>
          <a:ext cx="44958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</xdr:col>
      <xdr:colOff>287655</xdr:colOff>
      <xdr:row>36</xdr:row>
      <xdr:rowOff>123825</xdr:rowOff>
    </xdr:from>
    <xdr:ext cx="160941" cy="168508"/>
    <xdr:sp macro="" textlink="">
      <xdr:nvSpPr>
        <xdr:cNvPr id="16476" name="Text Box 92">
          <a:extLst>
            <a:ext uri="{FF2B5EF4-FFF2-40B4-BE49-F238E27FC236}">
              <a16:creationId xmlns:a16="http://schemas.microsoft.com/office/drawing/2014/main" id="{29786EC4-1798-4EBA-BEDA-6F946B5B3072}"/>
            </a:ext>
          </a:extLst>
        </xdr:cNvPr>
        <xdr:cNvSpPr txBox="1">
          <a:spLocks noChangeArrowheads="1"/>
        </xdr:cNvSpPr>
      </xdr:nvSpPr>
      <xdr:spPr bwMode="auto">
        <a:xfrm>
          <a:off x="1077364" y="6205970"/>
          <a:ext cx="16094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7m</a:t>
          </a:r>
        </a:p>
      </xdr:txBody>
    </xdr:sp>
    <xdr:clientData/>
  </xdr:oneCellAnchor>
  <xdr:oneCellAnchor>
    <xdr:from>
      <xdr:col>0</xdr:col>
      <xdr:colOff>403860</xdr:colOff>
      <xdr:row>36</xdr:row>
      <xdr:rowOff>99060</xdr:rowOff>
    </xdr:from>
    <xdr:ext cx="160941" cy="168508"/>
    <xdr:sp macro="" textlink="">
      <xdr:nvSpPr>
        <xdr:cNvPr id="16477" name="Text Box 93">
          <a:extLst>
            <a:ext uri="{FF2B5EF4-FFF2-40B4-BE49-F238E27FC236}">
              <a16:creationId xmlns:a16="http://schemas.microsoft.com/office/drawing/2014/main" id="{17C09761-6504-4C22-90B3-CDF6B625FB73}"/>
            </a:ext>
          </a:extLst>
        </xdr:cNvPr>
        <xdr:cNvSpPr txBox="1">
          <a:spLocks noChangeArrowheads="1"/>
        </xdr:cNvSpPr>
      </xdr:nvSpPr>
      <xdr:spPr bwMode="auto">
        <a:xfrm>
          <a:off x="403860" y="6181205"/>
          <a:ext cx="16094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twoCellAnchor>
    <xdr:from>
      <xdr:col>2</xdr:col>
      <xdr:colOff>0</xdr:colOff>
      <xdr:row>76</xdr:row>
      <xdr:rowOff>114300</xdr:rowOff>
    </xdr:from>
    <xdr:to>
      <xdr:col>4</xdr:col>
      <xdr:colOff>0</xdr:colOff>
      <xdr:row>79</xdr:row>
      <xdr:rowOff>76200</xdr:rowOff>
    </xdr:to>
    <xdr:sp macro="" textlink="">
      <xdr:nvSpPr>
        <xdr:cNvPr id="64903" name="Line 94">
          <a:extLst>
            <a:ext uri="{FF2B5EF4-FFF2-40B4-BE49-F238E27FC236}">
              <a16:creationId xmlns:a16="http://schemas.microsoft.com/office/drawing/2014/main" id="{EFF25BEC-615C-4148-8927-C88833B9954F}"/>
            </a:ext>
          </a:extLst>
        </xdr:cNvPr>
        <xdr:cNvSpPr>
          <a:spLocks noChangeShapeType="1"/>
        </xdr:cNvSpPr>
      </xdr:nvSpPr>
      <xdr:spPr bwMode="auto">
        <a:xfrm>
          <a:off x="1569720" y="12992100"/>
          <a:ext cx="1569720" cy="4648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91440</xdr:colOff>
      <xdr:row>63</xdr:row>
      <xdr:rowOff>76200</xdr:rowOff>
    </xdr:from>
    <xdr:to>
      <xdr:col>10</xdr:col>
      <xdr:colOff>525780</xdr:colOff>
      <xdr:row>66</xdr:row>
      <xdr:rowOff>60960</xdr:rowOff>
    </xdr:to>
    <xdr:sp macro="" textlink="">
      <xdr:nvSpPr>
        <xdr:cNvPr id="64904" name="Line 95">
          <a:extLst>
            <a:ext uri="{FF2B5EF4-FFF2-40B4-BE49-F238E27FC236}">
              <a16:creationId xmlns:a16="http://schemas.microsoft.com/office/drawing/2014/main" id="{23B56958-C78A-403A-9F5D-A07F3E24C283}"/>
            </a:ext>
          </a:extLst>
        </xdr:cNvPr>
        <xdr:cNvSpPr>
          <a:spLocks noChangeShapeType="1"/>
        </xdr:cNvSpPr>
      </xdr:nvSpPr>
      <xdr:spPr bwMode="auto">
        <a:xfrm>
          <a:off x="7086600" y="10759440"/>
          <a:ext cx="1219200" cy="4876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63</xdr:row>
      <xdr:rowOff>106680</xdr:rowOff>
    </xdr:from>
    <xdr:to>
      <xdr:col>4</xdr:col>
      <xdr:colOff>7620</xdr:colOff>
      <xdr:row>65</xdr:row>
      <xdr:rowOff>76200</xdr:rowOff>
    </xdr:to>
    <xdr:sp macro="" textlink="">
      <xdr:nvSpPr>
        <xdr:cNvPr id="64905" name="Line 96">
          <a:extLst>
            <a:ext uri="{FF2B5EF4-FFF2-40B4-BE49-F238E27FC236}">
              <a16:creationId xmlns:a16="http://schemas.microsoft.com/office/drawing/2014/main" id="{9C35521F-E6CD-4701-8038-E42625D834E4}"/>
            </a:ext>
          </a:extLst>
        </xdr:cNvPr>
        <xdr:cNvSpPr>
          <a:spLocks noChangeShapeType="1"/>
        </xdr:cNvSpPr>
      </xdr:nvSpPr>
      <xdr:spPr bwMode="auto">
        <a:xfrm>
          <a:off x="861060" y="10789920"/>
          <a:ext cx="22860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205740</xdr:colOff>
      <xdr:row>74</xdr:row>
      <xdr:rowOff>91440</xdr:rowOff>
    </xdr:from>
    <xdr:to>
      <xdr:col>4</xdr:col>
      <xdr:colOff>22860</xdr:colOff>
      <xdr:row>78</xdr:row>
      <xdr:rowOff>68580</xdr:rowOff>
    </xdr:to>
    <xdr:sp macro="" textlink="">
      <xdr:nvSpPr>
        <xdr:cNvPr id="64906" name="Line 97">
          <a:extLst>
            <a:ext uri="{FF2B5EF4-FFF2-40B4-BE49-F238E27FC236}">
              <a16:creationId xmlns:a16="http://schemas.microsoft.com/office/drawing/2014/main" id="{D39C82A5-4D3F-4A04-AAC0-52923E3F641C}"/>
            </a:ext>
          </a:extLst>
        </xdr:cNvPr>
        <xdr:cNvSpPr>
          <a:spLocks noChangeShapeType="1"/>
        </xdr:cNvSpPr>
      </xdr:nvSpPr>
      <xdr:spPr bwMode="auto">
        <a:xfrm>
          <a:off x="1775460" y="12633960"/>
          <a:ext cx="138684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52</xdr:row>
      <xdr:rowOff>60960</xdr:rowOff>
    </xdr:from>
    <xdr:to>
      <xdr:col>11</xdr:col>
      <xdr:colOff>7620</xdr:colOff>
      <xdr:row>53</xdr:row>
      <xdr:rowOff>60960</xdr:rowOff>
    </xdr:to>
    <xdr:sp macro="" textlink="">
      <xdr:nvSpPr>
        <xdr:cNvPr id="64907" name="Line 98">
          <a:extLst>
            <a:ext uri="{FF2B5EF4-FFF2-40B4-BE49-F238E27FC236}">
              <a16:creationId xmlns:a16="http://schemas.microsoft.com/office/drawing/2014/main" id="{9EF98A85-F93D-495B-B492-D28F8B50F5B5}"/>
            </a:ext>
          </a:extLst>
        </xdr:cNvPr>
        <xdr:cNvSpPr>
          <a:spLocks noChangeShapeType="1"/>
        </xdr:cNvSpPr>
      </xdr:nvSpPr>
      <xdr:spPr bwMode="auto">
        <a:xfrm>
          <a:off x="7033260" y="8884920"/>
          <a:ext cx="141732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20</xdr:row>
      <xdr:rowOff>114300</xdr:rowOff>
    </xdr:from>
    <xdr:to>
      <xdr:col>0</xdr:col>
      <xdr:colOff>502920</xdr:colOff>
      <xdr:row>21</xdr:row>
      <xdr:rowOff>68580</xdr:rowOff>
    </xdr:to>
    <xdr:sp macro="" textlink="">
      <xdr:nvSpPr>
        <xdr:cNvPr id="64908" name="Line 99">
          <a:extLst>
            <a:ext uri="{FF2B5EF4-FFF2-40B4-BE49-F238E27FC236}">
              <a16:creationId xmlns:a16="http://schemas.microsoft.com/office/drawing/2014/main" id="{3A60254D-3E41-4C7F-A91D-8CFF8A4EBFEB}"/>
            </a:ext>
          </a:extLst>
        </xdr:cNvPr>
        <xdr:cNvSpPr>
          <a:spLocks noChangeShapeType="1"/>
        </xdr:cNvSpPr>
      </xdr:nvSpPr>
      <xdr:spPr bwMode="auto">
        <a:xfrm>
          <a:off x="381000" y="3543300"/>
          <a:ext cx="121920" cy="12192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83820</xdr:colOff>
      <xdr:row>21</xdr:row>
      <xdr:rowOff>45720</xdr:rowOff>
    </xdr:from>
    <xdr:to>
      <xdr:col>2</xdr:col>
      <xdr:colOff>259080</xdr:colOff>
      <xdr:row>21</xdr:row>
      <xdr:rowOff>76200</xdr:rowOff>
    </xdr:to>
    <xdr:sp macro="" textlink="">
      <xdr:nvSpPr>
        <xdr:cNvPr id="64909" name="Line 100">
          <a:extLst>
            <a:ext uri="{FF2B5EF4-FFF2-40B4-BE49-F238E27FC236}">
              <a16:creationId xmlns:a16="http://schemas.microsoft.com/office/drawing/2014/main" id="{3B7C68A5-A28D-4590-BF29-C74BE0452F0C}"/>
            </a:ext>
          </a:extLst>
        </xdr:cNvPr>
        <xdr:cNvSpPr>
          <a:spLocks noChangeShapeType="1"/>
        </xdr:cNvSpPr>
      </xdr:nvSpPr>
      <xdr:spPr bwMode="auto">
        <a:xfrm flipV="1">
          <a:off x="1653540" y="3642360"/>
          <a:ext cx="17526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</xdr:colOff>
      <xdr:row>30</xdr:row>
      <xdr:rowOff>22860</xdr:rowOff>
    </xdr:from>
    <xdr:to>
      <xdr:col>3</xdr:col>
      <xdr:colOff>213360</xdr:colOff>
      <xdr:row>31</xdr:row>
      <xdr:rowOff>76200</xdr:rowOff>
    </xdr:to>
    <xdr:sp macro="" textlink="">
      <xdr:nvSpPr>
        <xdr:cNvPr id="64910" name="Line 101">
          <a:extLst>
            <a:ext uri="{FF2B5EF4-FFF2-40B4-BE49-F238E27FC236}">
              <a16:creationId xmlns:a16="http://schemas.microsoft.com/office/drawing/2014/main" id="{5F1763DE-EB64-4D50-AF69-3E2644ADD2DE}"/>
            </a:ext>
          </a:extLst>
        </xdr:cNvPr>
        <xdr:cNvSpPr>
          <a:spLocks noChangeShapeType="1"/>
        </xdr:cNvSpPr>
      </xdr:nvSpPr>
      <xdr:spPr bwMode="auto">
        <a:xfrm flipV="1">
          <a:off x="807720" y="5143500"/>
          <a:ext cx="1760220" cy="22098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29</xdr:row>
      <xdr:rowOff>76200</xdr:rowOff>
    </xdr:from>
    <xdr:to>
      <xdr:col>1</xdr:col>
      <xdr:colOff>45720</xdr:colOff>
      <xdr:row>31</xdr:row>
      <xdr:rowOff>91440</xdr:rowOff>
    </xdr:to>
    <xdr:sp macro="" textlink="">
      <xdr:nvSpPr>
        <xdr:cNvPr id="64911" name="Line 102">
          <a:extLst>
            <a:ext uri="{FF2B5EF4-FFF2-40B4-BE49-F238E27FC236}">
              <a16:creationId xmlns:a16="http://schemas.microsoft.com/office/drawing/2014/main" id="{9070253E-BE82-4B4E-85A1-91783B6B11A1}"/>
            </a:ext>
          </a:extLst>
        </xdr:cNvPr>
        <xdr:cNvSpPr>
          <a:spLocks noChangeShapeType="1"/>
        </xdr:cNvSpPr>
      </xdr:nvSpPr>
      <xdr:spPr bwMode="auto">
        <a:xfrm flipH="1" flipV="1">
          <a:off x="266700" y="5029200"/>
          <a:ext cx="563880" cy="35052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29</xdr:row>
      <xdr:rowOff>38100</xdr:rowOff>
    </xdr:from>
    <xdr:to>
      <xdr:col>2</xdr:col>
      <xdr:colOff>22860</xdr:colOff>
      <xdr:row>29</xdr:row>
      <xdr:rowOff>129540</xdr:rowOff>
    </xdr:to>
    <xdr:sp macro="" textlink="">
      <xdr:nvSpPr>
        <xdr:cNvPr id="64912" name="Line 103">
          <a:extLst>
            <a:ext uri="{FF2B5EF4-FFF2-40B4-BE49-F238E27FC236}">
              <a16:creationId xmlns:a16="http://schemas.microsoft.com/office/drawing/2014/main" id="{D8756278-D625-419F-98FC-98FD6DCAF174}"/>
            </a:ext>
          </a:extLst>
        </xdr:cNvPr>
        <xdr:cNvSpPr>
          <a:spLocks noChangeShapeType="1"/>
        </xdr:cNvSpPr>
      </xdr:nvSpPr>
      <xdr:spPr bwMode="auto">
        <a:xfrm flipV="1">
          <a:off x="822960" y="4991100"/>
          <a:ext cx="769620" cy="9144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30480</xdr:colOff>
      <xdr:row>30</xdr:row>
      <xdr:rowOff>7620</xdr:rowOff>
    </xdr:from>
    <xdr:to>
      <xdr:col>1</xdr:col>
      <xdr:colOff>30480</xdr:colOff>
      <xdr:row>32</xdr:row>
      <xdr:rowOff>0</xdr:rowOff>
    </xdr:to>
    <xdr:sp macro="" textlink="">
      <xdr:nvSpPr>
        <xdr:cNvPr id="64913" name="Line 104">
          <a:extLst>
            <a:ext uri="{FF2B5EF4-FFF2-40B4-BE49-F238E27FC236}">
              <a16:creationId xmlns:a16="http://schemas.microsoft.com/office/drawing/2014/main" id="{DF02D340-A1E5-4CDB-B7B2-623B2D9D11CB}"/>
            </a:ext>
          </a:extLst>
        </xdr:cNvPr>
        <xdr:cNvSpPr>
          <a:spLocks noChangeShapeType="1"/>
        </xdr:cNvSpPr>
      </xdr:nvSpPr>
      <xdr:spPr bwMode="auto">
        <a:xfrm>
          <a:off x="815340" y="512826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198120</xdr:colOff>
      <xdr:row>28</xdr:row>
      <xdr:rowOff>121920</xdr:rowOff>
    </xdr:from>
    <xdr:to>
      <xdr:col>3</xdr:col>
      <xdr:colOff>198120</xdr:colOff>
      <xdr:row>30</xdr:row>
      <xdr:rowOff>114300</xdr:rowOff>
    </xdr:to>
    <xdr:sp macro="" textlink="">
      <xdr:nvSpPr>
        <xdr:cNvPr id="64914" name="Line 105">
          <a:extLst>
            <a:ext uri="{FF2B5EF4-FFF2-40B4-BE49-F238E27FC236}">
              <a16:creationId xmlns:a16="http://schemas.microsoft.com/office/drawing/2014/main" id="{10869157-E861-40C0-89F9-CB023CB6217A}"/>
            </a:ext>
          </a:extLst>
        </xdr:cNvPr>
        <xdr:cNvSpPr>
          <a:spLocks noChangeShapeType="1"/>
        </xdr:cNvSpPr>
      </xdr:nvSpPr>
      <xdr:spPr bwMode="auto">
        <a:xfrm>
          <a:off x="2552700" y="490728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274320</xdr:colOff>
      <xdr:row>28</xdr:row>
      <xdr:rowOff>30480</xdr:rowOff>
    </xdr:from>
    <xdr:to>
      <xdr:col>0</xdr:col>
      <xdr:colOff>274320</xdr:colOff>
      <xdr:row>30</xdr:row>
      <xdr:rowOff>22860</xdr:rowOff>
    </xdr:to>
    <xdr:sp macro="" textlink="">
      <xdr:nvSpPr>
        <xdr:cNvPr id="64915" name="Line 106">
          <a:extLst>
            <a:ext uri="{FF2B5EF4-FFF2-40B4-BE49-F238E27FC236}">
              <a16:creationId xmlns:a16="http://schemas.microsoft.com/office/drawing/2014/main" id="{6D17A3A9-0E57-4755-8D0B-FE8E25AA2D1B}"/>
            </a:ext>
          </a:extLst>
        </xdr:cNvPr>
        <xdr:cNvSpPr>
          <a:spLocks noChangeShapeType="1"/>
        </xdr:cNvSpPr>
      </xdr:nvSpPr>
      <xdr:spPr bwMode="auto">
        <a:xfrm>
          <a:off x="274320" y="4815840"/>
          <a:ext cx="0" cy="3276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251460</xdr:colOff>
      <xdr:row>31</xdr:row>
      <xdr:rowOff>81915</xdr:rowOff>
    </xdr:from>
    <xdr:ext cx="160941" cy="168508"/>
    <xdr:sp macro="" textlink="">
      <xdr:nvSpPr>
        <xdr:cNvPr id="16491" name="Text Box 107">
          <a:extLst>
            <a:ext uri="{FF2B5EF4-FFF2-40B4-BE49-F238E27FC236}">
              <a16:creationId xmlns:a16="http://schemas.microsoft.com/office/drawing/2014/main" id="{0806D2E8-7381-4D81-9643-DB142084BBC6}"/>
            </a:ext>
          </a:extLst>
        </xdr:cNvPr>
        <xdr:cNvSpPr txBox="1">
          <a:spLocks noChangeArrowheads="1"/>
        </xdr:cNvSpPr>
      </xdr:nvSpPr>
      <xdr:spPr bwMode="auto">
        <a:xfrm>
          <a:off x="1830878" y="5318933"/>
          <a:ext cx="16094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9m</a:t>
          </a:r>
        </a:p>
      </xdr:txBody>
    </xdr:sp>
    <xdr:clientData/>
  </xdr:oneCellAnchor>
  <xdr:oneCellAnchor>
    <xdr:from>
      <xdr:col>0</xdr:col>
      <xdr:colOff>205740</xdr:colOff>
      <xdr:row>31</xdr:row>
      <xdr:rowOff>38100</xdr:rowOff>
    </xdr:from>
    <xdr:ext cx="242118" cy="168508"/>
    <xdr:sp macro="" textlink="">
      <xdr:nvSpPr>
        <xdr:cNvPr id="16492" name="Text Box 108">
          <a:extLst>
            <a:ext uri="{FF2B5EF4-FFF2-40B4-BE49-F238E27FC236}">
              <a16:creationId xmlns:a16="http://schemas.microsoft.com/office/drawing/2014/main" id="{C3583384-FD40-43BC-B521-9299E9752950}"/>
            </a:ext>
          </a:extLst>
        </xdr:cNvPr>
        <xdr:cNvSpPr txBox="1">
          <a:spLocks noChangeArrowheads="1"/>
        </xdr:cNvSpPr>
      </xdr:nvSpPr>
      <xdr:spPr bwMode="auto">
        <a:xfrm>
          <a:off x="205740" y="5275118"/>
          <a:ext cx="24211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4.5m</a:t>
          </a:r>
        </a:p>
      </xdr:txBody>
    </xdr:sp>
    <xdr:clientData/>
  </xdr:oneCellAnchor>
  <xdr:oneCellAnchor>
    <xdr:from>
      <xdr:col>1</xdr:col>
      <xdr:colOff>287655</xdr:colOff>
      <xdr:row>29</xdr:row>
      <xdr:rowOff>99060</xdr:rowOff>
    </xdr:from>
    <xdr:ext cx="242118" cy="168508"/>
    <xdr:sp macro="" textlink="">
      <xdr:nvSpPr>
        <xdr:cNvPr id="16493" name="Text Box 109">
          <a:extLst>
            <a:ext uri="{FF2B5EF4-FFF2-40B4-BE49-F238E27FC236}">
              <a16:creationId xmlns:a16="http://schemas.microsoft.com/office/drawing/2014/main" id="{BB0011FA-4DD5-4D3B-B0A4-1BA4611AF21E}"/>
            </a:ext>
          </a:extLst>
        </xdr:cNvPr>
        <xdr:cNvSpPr txBox="1">
          <a:spLocks noChangeArrowheads="1"/>
        </xdr:cNvSpPr>
      </xdr:nvSpPr>
      <xdr:spPr bwMode="auto">
        <a:xfrm>
          <a:off x="1077364" y="5003569"/>
          <a:ext cx="242118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4.1m</a:t>
          </a:r>
        </a:p>
      </xdr:txBody>
    </xdr:sp>
    <xdr:clientData/>
  </xdr:oneCellAnchor>
  <xdr:oneCellAnchor>
    <xdr:from>
      <xdr:col>2</xdr:col>
      <xdr:colOff>133350</xdr:colOff>
      <xdr:row>29</xdr:row>
      <xdr:rowOff>36195</xdr:rowOff>
    </xdr:from>
    <xdr:ext cx="182101" cy="168508"/>
    <xdr:sp macro="" textlink="">
      <xdr:nvSpPr>
        <xdr:cNvPr id="16494" name="Text Box 110">
          <a:extLst>
            <a:ext uri="{FF2B5EF4-FFF2-40B4-BE49-F238E27FC236}">
              <a16:creationId xmlns:a16="http://schemas.microsoft.com/office/drawing/2014/main" id="{43EA14DC-50DE-4B8A-BA71-3292A865FF13}"/>
            </a:ext>
          </a:extLst>
        </xdr:cNvPr>
        <xdr:cNvSpPr txBox="1">
          <a:spLocks noChangeArrowheads="1"/>
        </xdr:cNvSpPr>
      </xdr:nvSpPr>
      <xdr:spPr bwMode="auto">
        <a:xfrm>
          <a:off x="1712768" y="4940704"/>
          <a:ext cx="18210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</a:p>
      </xdr:txBody>
    </xdr:sp>
    <xdr:clientData/>
  </xdr:oneCellAnchor>
  <xdr:oneCellAnchor>
    <xdr:from>
      <xdr:col>0</xdr:col>
      <xdr:colOff>403860</xdr:colOff>
      <xdr:row>29</xdr:row>
      <xdr:rowOff>38100</xdr:rowOff>
    </xdr:from>
    <xdr:ext cx="160941" cy="168508"/>
    <xdr:sp macro="" textlink="">
      <xdr:nvSpPr>
        <xdr:cNvPr id="16495" name="Text Box 111">
          <a:extLst>
            <a:ext uri="{FF2B5EF4-FFF2-40B4-BE49-F238E27FC236}">
              <a16:creationId xmlns:a16="http://schemas.microsoft.com/office/drawing/2014/main" id="{5C16F075-E459-484D-A020-F590A86D38D3}"/>
            </a:ext>
          </a:extLst>
        </xdr:cNvPr>
        <xdr:cNvSpPr txBox="1">
          <a:spLocks noChangeArrowheads="1"/>
        </xdr:cNvSpPr>
      </xdr:nvSpPr>
      <xdr:spPr bwMode="auto">
        <a:xfrm>
          <a:off x="403860" y="4942609"/>
          <a:ext cx="160941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3m</a:t>
          </a:r>
        </a:p>
      </xdr:txBody>
    </xdr:sp>
    <xdr:clientData/>
  </xdr:oneCellAnchor>
  <xdr:twoCellAnchor>
    <xdr:from>
      <xdr:col>2</xdr:col>
      <xdr:colOff>99060</xdr:colOff>
      <xdr:row>28</xdr:row>
      <xdr:rowOff>129540</xdr:rowOff>
    </xdr:from>
    <xdr:to>
      <xdr:col>2</xdr:col>
      <xdr:colOff>274320</xdr:colOff>
      <xdr:row>29</xdr:row>
      <xdr:rowOff>22860</xdr:rowOff>
    </xdr:to>
    <xdr:sp macro="" textlink="">
      <xdr:nvSpPr>
        <xdr:cNvPr id="64921" name="Line 112">
          <a:extLst>
            <a:ext uri="{FF2B5EF4-FFF2-40B4-BE49-F238E27FC236}">
              <a16:creationId xmlns:a16="http://schemas.microsoft.com/office/drawing/2014/main" id="{88AC71C9-2EF5-41FA-8745-19EEAF35A532}"/>
            </a:ext>
          </a:extLst>
        </xdr:cNvPr>
        <xdr:cNvSpPr>
          <a:spLocks noChangeShapeType="1"/>
        </xdr:cNvSpPr>
      </xdr:nvSpPr>
      <xdr:spPr bwMode="auto">
        <a:xfrm flipV="1">
          <a:off x="1668780" y="4914900"/>
          <a:ext cx="175260" cy="6096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358140</xdr:colOff>
      <xdr:row>28</xdr:row>
      <xdr:rowOff>68580</xdr:rowOff>
    </xdr:from>
    <xdr:to>
      <xdr:col>1</xdr:col>
      <xdr:colOff>22860</xdr:colOff>
      <xdr:row>30</xdr:row>
      <xdr:rowOff>0</xdr:rowOff>
    </xdr:to>
    <xdr:sp macro="" textlink="">
      <xdr:nvSpPr>
        <xdr:cNvPr id="64922" name="Line 113">
          <a:extLst>
            <a:ext uri="{FF2B5EF4-FFF2-40B4-BE49-F238E27FC236}">
              <a16:creationId xmlns:a16="http://schemas.microsoft.com/office/drawing/2014/main" id="{6A007C43-2F87-4BEE-AFBC-252D490916A1}"/>
            </a:ext>
          </a:extLst>
        </xdr:cNvPr>
        <xdr:cNvSpPr>
          <a:spLocks noChangeShapeType="1"/>
        </xdr:cNvSpPr>
      </xdr:nvSpPr>
      <xdr:spPr bwMode="auto">
        <a:xfrm>
          <a:off x="358140" y="4853940"/>
          <a:ext cx="44958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175260</xdr:colOff>
      <xdr:row>17</xdr:row>
      <xdr:rowOff>22860</xdr:rowOff>
    </xdr:from>
    <xdr:to>
      <xdr:col>10</xdr:col>
      <xdr:colOff>434340</xdr:colOff>
      <xdr:row>24</xdr:row>
      <xdr:rowOff>38100</xdr:rowOff>
    </xdr:to>
    <xdr:pic>
      <xdr:nvPicPr>
        <xdr:cNvPr id="64923" name="Picture 114" descr="コピー ～ IMG_0001">
          <a:extLst>
            <a:ext uri="{FF2B5EF4-FFF2-40B4-BE49-F238E27FC236}">
              <a16:creationId xmlns:a16="http://schemas.microsoft.com/office/drawing/2014/main" id="{CA7D99BB-9B0B-43D3-975C-02D15778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27"/>
        <a:stretch>
          <a:fillRect/>
        </a:stretch>
      </xdr:blipFill>
      <xdr:spPr bwMode="auto">
        <a:xfrm>
          <a:off x="5669280" y="2933700"/>
          <a:ext cx="2545080" cy="1203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182880</xdr:colOff>
      <xdr:row>24</xdr:row>
      <xdr:rowOff>114300</xdr:rowOff>
    </xdr:from>
    <xdr:to>
      <xdr:col>10</xdr:col>
      <xdr:colOff>441960</xdr:colOff>
      <xdr:row>31</xdr:row>
      <xdr:rowOff>114300</xdr:rowOff>
    </xdr:to>
    <xdr:pic>
      <xdr:nvPicPr>
        <xdr:cNvPr id="64924" name="Picture 115" descr="IMG_0001">
          <a:extLst>
            <a:ext uri="{FF2B5EF4-FFF2-40B4-BE49-F238E27FC236}">
              <a16:creationId xmlns:a16="http://schemas.microsoft.com/office/drawing/2014/main" id="{0940FA8C-0F18-426F-8E35-446818966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618"/>
        <a:stretch>
          <a:fillRect/>
        </a:stretch>
      </xdr:blipFill>
      <xdr:spPr bwMode="auto">
        <a:xfrm>
          <a:off x="5676900" y="4213860"/>
          <a:ext cx="2545080" cy="1188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190500</xdr:colOff>
      <xdr:row>10</xdr:row>
      <xdr:rowOff>30480</xdr:rowOff>
    </xdr:from>
    <xdr:to>
      <xdr:col>10</xdr:col>
      <xdr:colOff>449580</xdr:colOff>
      <xdr:row>17</xdr:row>
      <xdr:rowOff>22860</xdr:rowOff>
    </xdr:to>
    <xdr:pic>
      <xdr:nvPicPr>
        <xdr:cNvPr id="64925" name="Picture 116" descr="コピー (2) ～ IMG_0001">
          <a:extLst>
            <a:ext uri="{FF2B5EF4-FFF2-40B4-BE49-F238E27FC236}">
              <a16:creationId xmlns:a16="http://schemas.microsoft.com/office/drawing/2014/main" id="{C67FF462-862D-464F-A3FB-C04908B3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lum contras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001"/>
        <a:stretch>
          <a:fillRect/>
        </a:stretch>
      </xdr:blipFill>
      <xdr:spPr bwMode="auto">
        <a:xfrm>
          <a:off x="5684520" y="1752600"/>
          <a:ext cx="254508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144780</xdr:colOff>
      <xdr:row>21</xdr:row>
      <xdr:rowOff>91440</xdr:rowOff>
    </xdr:from>
    <xdr:to>
      <xdr:col>1</xdr:col>
      <xdr:colOff>609600</xdr:colOff>
      <xdr:row>22</xdr:row>
      <xdr:rowOff>22860</xdr:rowOff>
    </xdr:to>
    <xdr:sp macro="" textlink="">
      <xdr:nvSpPr>
        <xdr:cNvPr id="64926" name="Line 117">
          <a:extLst>
            <a:ext uri="{FF2B5EF4-FFF2-40B4-BE49-F238E27FC236}">
              <a16:creationId xmlns:a16="http://schemas.microsoft.com/office/drawing/2014/main" id="{F9DF6DCE-A14E-4DA6-B51C-359AB594F058}"/>
            </a:ext>
          </a:extLst>
        </xdr:cNvPr>
        <xdr:cNvSpPr>
          <a:spLocks noChangeShapeType="1"/>
        </xdr:cNvSpPr>
      </xdr:nvSpPr>
      <xdr:spPr bwMode="auto">
        <a:xfrm flipV="1">
          <a:off x="929640" y="3688080"/>
          <a:ext cx="464820" cy="9906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198120</xdr:colOff>
      <xdr:row>71</xdr:row>
      <xdr:rowOff>22860</xdr:rowOff>
    </xdr:from>
    <xdr:to>
      <xdr:col>6</xdr:col>
      <xdr:colOff>259080</xdr:colOff>
      <xdr:row>74</xdr:row>
      <xdr:rowOff>7620</xdr:rowOff>
    </xdr:to>
    <xdr:sp macro="" textlink="">
      <xdr:nvSpPr>
        <xdr:cNvPr id="64927" name="AutoShape 118">
          <a:extLst>
            <a:ext uri="{FF2B5EF4-FFF2-40B4-BE49-F238E27FC236}">
              <a16:creationId xmlns:a16="http://schemas.microsoft.com/office/drawing/2014/main" id="{45E392EB-017C-44A9-B82E-E2BFFC224F80}"/>
            </a:ext>
          </a:extLst>
        </xdr:cNvPr>
        <xdr:cNvSpPr>
          <a:spLocks/>
        </xdr:cNvSpPr>
      </xdr:nvSpPr>
      <xdr:spPr bwMode="auto">
        <a:xfrm>
          <a:off x="4907280" y="12062460"/>
          <a:ext cx="60960" cy="487680"/>
        </a:xfrm>
        <a:prstGeom prst="rightBrace">
          <a:avLst>
            <a:gd name="adj1" fmla="val 6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236220</xdr:colOff>
      <xdr:row>72</xdr:row>
      <xdr:rowOff>11430</xdr:rowOff>
    </xdr:from>
    <xdr:to>
      <xdr:col>6</xdr:col>
      <xdr:colOff>574604</xdr:colOff>
      <xdr:row>73</xdr:row>
      <xdr:rowOff>34438</xdr:rowOff>
    </xdr:to>
    <xdr:sp macro="" textlink="">
      <xdr:nvSpPr>
        <xdr:cNvPr id="16503" name="Text Box 119">
          <a:extLst>
            <a:ext uri="{FF2B5EF4-FFF2-40B4-BE49-F238E27FC236}">
              <a16:creationId xmlns:a16="http://schemas.microsoft.com/office/drawing/2014/main" id="{F90F7747-A539-4B59-9F7D-968703A1705D}"/>
            </a:ext>
          </a:extLst>
        </xdr:cNvPr>
        <xdr:cNvSpPr txBox="1">
          <a:spLocks noChangeArrowheads="1"/>
        </xdr:cNvSpPr>
      </xdr:nvSpPr>
      <xdr:spPr bwMode="auto">
        <a:xfrm>
          <a:off x="4857750" y="12449175"/>
          <a:ext cx="4095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40%</a:t>
          </a:r>
        </a:p>
      </xdr:txBody>
    </xdr:sp>
    <xdr:clientData/>
  </xdr:twoCellAnchor>
  <xdr:twoCellAnchor>
    <xdr:from>
      <xdr:col>7</xdr:col>
      <xdr:colOff>91440</xdr:colOff>
      <xdr:row>72</xdr:row>
      <xdr:rowOff>0</xdr:rowOff>
    </xdr:from>
    <xdr:to>
      <xdr:col>10</xdr:col>
      <xdr:colOff>468534</xdr:colOff>
      <xdr:row>80</xdr:row>
      <xdr:rowOff>87605</xdr:rowOff>
    </xdr:to>
    <xdr:sp macro="" textlink="">
      <xdr:nvSpPr>
        <xdr:cNvPr id="16504" name="Text Box 120">
          <a:extLst>
            <a:ext uri="{FF2B5EF4-FFF2-40B4-BE49-F238E27FC236}">
              <a16:creationId xmlns:a16="http://schemas.microsoft.com/office/drawing/2014/main" id="{6FB61AD7-B814-4BD4-8E6D-376BEB5EE43F}"/>
            </a:ext>
          </a:extLst>
        </xdr:cNvPr>
        <xdr:cNvSpPr txBox="1">
          <a:spLocks noChangeArrowheads="1"/>
        </xdr:cNvSpPr>
      </xdr:nvSpPr>
      <xdr:spPr bwMode="auto">
        <a:xfrm>
          <a:off x="5448300" y="12439650"/>
          <a:ext cx="2667000" cy="14763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defRPr sz="1000"/>
          </a:pPr>
          <a:r>
            <a:rPr lang="en-US" altLang="ja-JP" sz="1100" b="1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1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仕上材が脱落している場合の取扱い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壁の仕上材が脱落している場合、下地材の損傷状況により、当該部分の損傷程度が以下のとおり異なることに留意して下さい。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損傷なし　　　⇒　程度</a:t>
          </a:r>
          <a:r>
            <a:rPr lang="en-US" altLang="ja-JP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Ⅲ(50%)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ひび割れあり ⇒　程度</a:t>
          </a:r>
          <a:r>
            <a:rPr lang="en-US" altLang="ja-JP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Ⅳ(75%)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lnSpc>
              <a:spcPts val="11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破損あり　　　 ⇒　程度</a:t>
          </a:r>
          <a:r>
            <a:rPr lang="en-US" altLang="ja-JP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Ⅴ(100%)</a:t>
          </a:r>
        </a:p>
      </xdr:txBody>
    </xdr:sp>
    <xdr:clientData/>
  </xdr:twoCellAnchor>
  <xdr:twoCellAnchor>
    <xdr:from>
      <xdr:col>1</xdr:col>
      <xdr:colOff>525780</xdr:colOff>
      <xdr:row>60</xdr:row>
      <xdr:rowOff>106680</xdr:rowOff>
    </xdr:from>
    <xdr:to>
      <xdr:col>4</xdr:col>
      <xdr:colOff>7620</xdr:colOff>
      <xdr:row>65</xdr:row>
      <xdr:rowOff>76200</xdr:rowOff>
    </xdr:to>
    <xdr:sp macro="" textlink="">
      <xdr:nvSpPr>
        <xdr:cNvPr id="64930" name="Line 121">
          <a:extLst>
            <a:ext uri="{FF2B5EF4-FFF2-40B4-BE49-F238E27FC236}">
              <a16:creationId xmlns:a16="http://schemas.microsoft.com/office/drawing/2014/main" id="{1BA06BA8-1C09-46A2-ADFB-991016B3554D}"/>
            </a:ext>
          </a:extLst>
        </xdr:cNvPr>
        <xdr:cNvSpPr>
          <a:spLocks noChangeShapeType="1"/>
        </xdr:cNvSpPr>
      </xdr:nvSpPr>
      <xdr:spPr bwMode="auto">
        <a:xfrm flipH="1" flipV="1">
          <a:off x="1310640" y="10287000"/>
          <a:ext cx="1836420" cy="8077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525780</xdr:colOff>
      <xdr:row>76</xdr:row>
      <xdr:rowOff>45720</xdr:rowOff>
    </xdr:from>
    <xdr:to>
      <xdr:col>4</xdr:col>
      <xdr:colOff>7620</xdr:colOff>
      <xdr:row>79</xdr:row>
      <xdr:rowOff>83820</xdr:rowOff>
    </xdr:to>
    <xdr:sp macro="" textlink="">
      <xdr:nvSpPr>
        <xdr:cNvPr id="64931" name="Line 122">
          <a:extLst>
            <a:ext uri="{FF2B5EF4-FFF2-40B4-BE49-F238E27FC236}">
              <a16:creationId xmlns:a16="http://schemas.microsoft.com/office/drawing/2014/main" id="{56641762-39FC-4AFB-8521-003DE5B78D11}"/>
            </a:ext>
          </a:extLst>
        </xdr:cNvPr>
        <xdr:cNvSpPr>
          <a:spLocks noChangeShapeType="1"/>
        </xdr:cNvSpPr>
      </xdr:nvSpPr>
      <xdr:spPr bwMode="auto">
        <a:xfrm flipH="1" flipV="1">
          <a:off x="525780" y="12923520"/>
          <a:ext cx="2621280" cy="541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53340</xdr:colOff>
      <xdr:row>63</xdr:row>
      <xdr:rowOff>121920</xdr:rowOff>
    </xdr:from>
    <xdr:to>
      <xdr:col>10</xdr:col>
      <xdr:colOff>525780</xdr:colOff>
      <xdr:row>66</xdr:row>
      <xdr:rowOff>60960</xdr:rowOff>
    </xdr:to>
    <xdr:sp macro="" textlink="">
      <xdr:nvSpPr>
        <xdr:cNvPr id="64932" name="Line 123">
          <a:extLst>
            <a:ext uri="{FF2B5EF4-FFF2-40B4-BE49-F238E27FC236}">
              <a16:creationId xmlns:a16="http://schemas.microsoft.com/office/drawing/2014/main" id="{D6434FFD-4661-4F67-A416-1EED7B034575}"/>
            </a:ext>
          </a:extLst>
        </xdr:cNvPr>
        <xdr:cNvSpPr>
          <a:spLocks noChangeShapeType="1"/>
        </xdr:cNvSpPr>
      </xdr:nvSpPr>
      <xdr:spPr bwMode="auto">
        <a:xfrm flipH="1" flipV="1">
          <a:off x="6202680" y="10805160"/>
          <a:ext cx="2103120" cy="4419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144780</xdr:colOff>
      <xdr:row>49</xdr:row>
      <xdr:rowOff>83820</xdr:rowOff>
    </xdr:from>
    <xdr:to>
      <xdr:col>11</xdr:col>
      <xdr:colOff>0</xdr:colOff>
      <xdr:row>53</xdr:row>
      <xdr:rowOff>60960</xdr:rowOff>
    </xdr:to>
    <xdr:sp macro="" textlink="">
      <xdr:nvSpPr>
        <xdr:cNvPr id="64933" name="Line 124">
          <a:extLst>
            <a:ext uri="{FF2B5EF4-FFF2-40B4-BE49-F238E27FC236}">
              <a16:creationId xmlns:a16="http://schemas.microsoft.com/office/drawing/2014/main" id="{B5691928-9DED-4CAC-80BE-4B426809950B}"/>
            </a:ext>
          </a:extLst>
        </xdr:cNvPr>
        <xdr:cNvSpPr>
          <a:spLocks noChangeShapeType="1"/>
        </xdr:cNvSpPr>
      </xdr:nvSpPr>
      <xdr:spPr bwMode="auto">
        <a:xfrm>
          <a:off x="6294120" y="8404860"/>
          <a:ext cx="214884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5443</xdr:colOff>
      <xdr:row>68</xdr:row>
      <xdr:rowOff>127364</xdr:rowOff>
    </xdr:from>
    <xdr:to>
      <xdr:col>13</xdr:col>
      <xdr:colOff>1026523</xdr:colOff>
      <xdr:row>79</xdr:row>
      <xdr:rowOff>165463</xdr:rowOff>
    </xdr:to>
    <xdr:pic>
      <xdr:nvPicPr>
        <xdr:cNvPr id="64934" name="Picture 2" descr="壁無被害">
          <a:extLst>
            <a:ext uri="{FF2B5EF4-FFF2-40B4-BE49-F238E27FC236}">
              <a16:creationId xmlns:a16="http://schemas.microsoft.com/office/drawing/2014/main" id="{1CDF98CF-4685-4BD2-B2FB-C1E608372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858"/>
        <a:stretch>
          <a:fillRect/>
        </a:stretch>
      </xdr:blipFill>
      <xdr:spPr bwMode="auto">
        <a:xfrm>
          <a:off x="8204270" y="11740537"/>
          <a:ext cx="2618349" cy="1906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469294</xdr:colOff>
      <xdr:row>72</xdr:row>
      <xdr:rowOff>39066</xdr:rowOff>
    </xdr:from>
    <xdr:to>
      <xdr:col>11</xdr:col>
      <xdr:colOff>469294</xdr:colOff>
      <xdr:row>78</xdr:row>
      <xdr:rowOff>89345</xdr:rowOff>
    </xdr:to>
    <xdr:sp macro="" textlink="">
      <xdr:nvSpPr>
        <xdr:cNvPr id="64935" name="Line 3">
          <a:extLst>
            <a:ext uri="{FF2B5EF4-FFF2-40B4-BE49-F238E27FC236}">
              <a16:creationId xmlns:a16="http://schemas.microsoft.com/office/drawing/2014/main" id="{B829B59D-0C8E-4FB8-8C47-02DE9EEBB992}"/>
            </a:ext>
          </a:extLst>
        </xdr:cNvPr>
        <xdr:cNvSpPr>
          <a:spLocks noChangeShapeType="1"/>
        </xdr:cNvSpPr>
      </xdr:nvSpPr>
      <xdr:spPr bwMode="auto">
        <a:xfrm>
          <a:off x="8668121" y="12340970"/>
          <a:ext cx="0" cy="1061394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551542</xdr:colOff>
      <xdr:row>71</xdr:row>
      <xdr:rowOff>164610</xdr:rowOff>
    </xdr:from>
    <xdr:to>
      <xdr:col>11</xdr:col>
      <xdr:colOff>551542</xdr:colOff>
      <xdr:row>79</xdr:row>
      <xdr:rowOff>13254</xdr:rowOff>
    </xdr:to>
    <xdr:sp macro="" textlink="">
      <xdr:nvSpPr>
        <xdr:cNvPr id="64936" name="Line 4">
          <a:extLst>
            <a:ext uri="{FF2B5EF4-FFF2-40B4-BE49-F238E27FC236}">
              <a16:creationId xmlns:a16="http://schemas.microsoft.com/office/drawing/2014/main" id="{7E8FD0BC-7924-4C7A-8AFF-A398A7E02B19}"/>
            </a:ext>
          </a:extLst>
        </xdr:cNvPr>
        <xdr:cNvSpPr>
          <a:spLocks noChangeShapeType="1"/>
        </xdr:cNvSpPr>
      </xdr:nvSpPr>
      <xdr:spPr bwMode="auto">
        <a:xfrm>
          <a:off x="8750369" y="12297995"/>
          <a:ext cx="0" cy="1196797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288488</xdr:colOff>
      <xdr:row>73</xdr:row>
      <xdr:rowOff>9367</xdr:rowOff>
    </xdr:from>
    <xdr:to>
      <xdr:col>11</xdr:col>
      <xdr:colOff>288488</xdr:colOff>
      <xdr:row>78</xdr:row>
      <xdr:rowOff>11842</xdr:rowOff>
    </xdr:to>
    <xdr:sp macro="" textlink="">
      <xdr:nvSpPr>
        <xdr:cNvPr id="64937" name="Line 5">
          <a:extLst>
            <a:ext uri="{FF2B5EF4-FFF2-40B4-BE49-F238E27FC236}">
              <a16:creationId xmlns:a16="http://schemas.microsoft.com/office/drawing/2014/main" id="{3F4A507C-DB8A-4845-9A15-A5A1F0A07619}"/>
            </a:ext>
          </a:extLst>
        </xdr:cNvPr>
        <xdr:cNvSpPr>
          <a:spLocks noChangeShapeType="1"/>
        </xdr:cNvSpPr>
      </xdr:nvSpPr>
      <xdr:spPr bwMode="auto">
        <a:xfrm>
          <a:off x="8487315" y="12479790"/>
          <a:ext cx="0" cy="845071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304799</xdr:colOff>
      <xdr:row>71</xdr:row>
      <xdr:rowOff>114195</xdr:rowOff>
    </xdr:from>
    <xdr:to>
      <xdr:col>11</xdr:col>
      <xdr:colOff>661206</xdr:colOff>
      <xdr:row>72</xdr:row>
      <xdr:rowOff>165105</xdr:rowOff>
    </xdr:to>
    <xdr:sp macro="" textlink="">
      <xdr:nvSpPr>
        <xdr:cNvPr id="64938" name="Line 6">
          <a:extLst>
            <a:ext uri="{FF2B5EF4-FFF2-40B4-BE49-F238E27FC236}">
              <a16:creationId xmlns:a16="http://schemas.microsoft.com/office/drawing/2014/main" id="{F33A24F2-F237-4175-A8A8-3A73E5046BA7}"/>
            </a:ext>
          </a:extLst>
        </xdr:cNvPr>
        <xdr:cNvSpPr>
          <a:spLocks noChangeShapeType="1"/>
        </xdr:cNvSpPr>
      </xdr:nvSpPr>
      <xdr:spPr bwMode="auto">
        <a:xfrm flipV="1">
          <a:off x="8503626" y="12247580"/>
          <a:ext cx="356407" cy="219429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368769</xdr:colOff>
      <xdr:row>72</xdr:row>
      <xdr:rowOff>114689</xdr:rowOff>
    </xdr:from>
    <xdr:to>
      <xdr:col>11</xdr:col>
      <xdr:colOff>368769</xdr:colOff>
      <xdr:row>75</xdr:row>
      <xdr:rowOff>57357</xdr:rowOff>
    </xdr:to>
    <xdr:sp macro="" textlink="">
      <xdr:nvSpPr>
        <xdr:cNvPr id="64939" name="Line 7">
          <a:extLst>
            <a:ext uri="{FF2B5EF4-FFF2-40B4-BE49-F238E27FC236}">
              <a16:creationId xmlns:a16="http://schemas.microsoft.com/office/drawing/2014/main" id="{7F70CBF9-18BE-4B69-B9EF-551D1C9E3EE0}"/>
            </a:ext>
          </a:extLst>
        </xdr:cNvPr>
        <xdr:cNvSpPr>
          <a:spLocks noChangeShapeType="1"/>
        </xdr:cNvSpPr>
      </xdr:nvSpPr>
      <xdr:spPr bwMode="auto">
        <a:xfrm>
          <a:off x="8567596" y="12416593"/>
          <a:ext cx="0" cy="448226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661205</xdr:colOff>
      <xdr:row>71</xdr:row>
      <xdr:rowOff>97390</xdr:rowOff>
    </xdr:from>
    <xdr:to>
      <xdr:col>11</xdr:col>
      <xdr:colOff>661205</xdr:colOff>
      <xdr:row>79</xdr:row>
      <xdr:rowOff>30060</xdr:rowOff>
    </xdr:to>
    <xdr:sp macro="" textlink="">
      <xdr:nvSpPr>
        <xdr:cNvPr id="64940" name="Line 8">
          <a:extLst>
            <a:ext uri="{FF2B5EF4-FFF2-40B4-BE49-F238E27FC236}">
              <a16:creationId xmlns:a16="http://schemas.microsoft.com/office/drawing/2014/main" id="{55E50856-92BD-4E86-A7E1-A548180A27A2}"/>
            </a:ext>
          </a:extLst>
        </xdr:cNvPr>
        <xdr:cNvSpPr>
          <a:spLocks noChangeShapeType="1"/>
        </xdr:cNvSpPr>
      </xdr:nvSpPr>
      <xdr:spPr bwMode="auto">
        <a:xfrm>
          <a:off x="8860032" y="12230775"/>
          <a:ext cx="0" cy="1280823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26986</xdr:colOff>
      <xdr:row>71</xdr:row>
      <xdr:rowOff>131000</xdr:rowOff>
    </xdr:from>
    <xdr:to>
      <xdr:col>12</xdr:col>
      <xdr:colOff>26986</xdr:colOff>
      <xdr:row>79</xdr:row>
      <xdr:rowOff>13255</xdr:rowOff>
    </xdr:to>
    <xdr:sp macro="" textlink="">
      <xdr:nvSpPr>
        <xdr:cNvPr id="64941" name="Line 9">
          <a:extLst>
            <a:ext uri="{FF2B5EF4-FFF2-40B4-BE49-F238E27FC236}">
              <a16:creationId xmlns:a16="http://schemas.microsoft.com/office/drawing/2014/main" id="{77014A45-71D2-4A7D-8EC9-1CAC01362474}"/>
            </a:ext>
          </a:extLst>
        </xdr:cNvPr>
        <xdr:cNvSpPr>
          <a:spLocks noChangeShapeType="1"/>
        </xdr:cNvSpPr>
      </xdr:nvSpPr>
      <xdr:spPr bwMode="auto">
        <a:xfrm>
          <a:off x="9061082" y="12264385"/>
          <a:ext cx="0" cy="1230408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426866</xdr:colOff>
      <xdr:row>72</xdr:row>
      <xdr:rowOff>29701</xdr:rowOff>
    </xdr:from>
    <xdr:to>
      <xdr:col>12</xdr:col>
      <xdr:colOff>426866</xdr:colOff>
      <xdr:row>78</xdr:row>
      <xdr:rowOff>156565</xdr:rowOff>
    </xdr:to>
    <xdr:sp macro="" textlink="">
      <xdr:nvSpPr>
        <xdr:cNvPr id="64942" name="Line 10">
          <a:extLst>
            <a:ext uri="{FF2B5EF4-FFF2-40B4-BE49-F238E27FC236}">
              <a16:creationId xmlns:a16="http://schemas.microsoft.com/office/drawing/2014/main" id="{24614EA7-1069-4384-A011-DDAEC4D3F6A9}"/>
            </a:ext>
          </a:extLst>
        </xdr:cNvPr>
        <xdr:cNvSpPr>
          <a:spLocks noChangeShapeType="1"/>
        </xdr:cNvSpPr>
      </xdr:nvSpPr>
      <xdr:spPr bwMode="auto">
        <a:xfrm>
          <a:off x="9460962" y="12331605"/>
          <a:ext cx="0" cy="1137979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600501</xdr:colOff>
      <xdr:row>72</xdr:row>
      <xdr:rowOff>72676</xdr:rowOff>
    </xdr:from>
    <xdr:to>
      <xdr:col>12</xdr:col>
      <xdr:colOff>600501</xdr:colOff>
      <xdr:row>78</xdr:row>
      <xdr:rowOff>131358</xdr:rowOff>
    </xdr:to>
    <xdr:sp macro="" textlink="">
      <xdr:nvSpPr>
        <xdr:cNvPr id="64943" name="Line 11">
          <a:extLst>
            <a:ext uri="{FF2B5EF4-FFF2-40B4-BE49-F238E27FC236}">
              <a16:creationId xmlns:a16="http://schemas.microsoft.com/office/drawing/2014/main" id="{2F1DFA9A-A234-4D0E-8795-F2F40CD02971}"/>
            </a:ext>
          </a:extLst>
        </xdr:cNvPr>
        <xdr:cNvSpPr>
          <a:spLocks noChangeShapeType="1"/>
        </xdr:cNvSpPr>
      </xdr:nvSpPr>
      <xdr:spPr bwMode="auto">
        <a:xfrm>
          <a:off x="9634597" y="12374580"/>
          <a:ext cx="0" cy="1069797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140075</xdr:colOff>
      <xdr:row>72</xdr:row>
      <xdr:rowOff>89482</xdr:rowOff>
    </xdr:from>
    <xdr:to>
      <xdr:col>13</xdr:col>
      <xdr:colOff>140075</xdr:colOff>
      <xdr:row>78</xdr:row>
      <xdr:rowOff>80943</xdr:rowOff>
    </xdr:to>
    <xdr:sp macro="" textlink="">
      <xdr:nvSpPr>
        <xdr:cNvPr id="64944" name="Line 12">
          <a:extLst>
            <a:ext uri="{FF2B5EF4-FFF2-40B4-BE49-F238E27FC236}">
              <a16:creationId xmlns:a16="http://schemas.microsoft.com/office/drawing/2014/main" id="{B7E735A6-D452-4BA4-BE27-2C53519B198A}"/>
            </a:ext>
          </a:extLst>
        </xdr:cNvPr>
        <xdr:cNvSpPr>
          <a:spLocks noChangeShapeType="1"/>
        </xdr:cNvSpPr>
      </xdr:nvSpPr>
      <xdr:spPr bwMode="auto">
        <a:xfrm>
          <a:off x="9936171" y="12391386"/>
          <a:ext cx="0" cy="1002576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286294</xdr:colOff>
      <xdr:row>72</xdr:row>
      <xdr:rowOff>123092</xdr:rowOff>
    </xdr:from>
    <xdr:to>
      <xdr:col>13</xdr:col>
      <xdr:colOff>286294</xdr:colOff>
      <xdr:row>78</xdr:row>
      <xdr:rowOff>89345</xdr:rowOff>
    </xdr:to>
    <xdr:sp macro="" textlink="">
      <xdr:nvSpPr>
        <xdr:cNvPr id="64945" name="Line 13">
          <a:extLst>
            <a:ext uri="{FF2B5EF4-FFF2-40B4-BE49-F238E27FC236}">
              <a16:creationId xmlns:a16="http://schemas.microsoft.com/office/drawing/2014/main" id="{9500F912-8386-43B6-8049-A09AD1F812AB}"/>
            </a:ext>
          </a:extLst>
        </xdr:cNvPr>
        <xdr:cNvSpPr>
          <a:spLocks noChangeShapeType="1"/>
        </xdr:cNvSpPr>
      </xdr:nvSpPr>
      <xdr:spPr bwMode="auto">
        <a:xfrm>
          <a:off x="10082390" y="12424996"/>
          <a:ext cx="0" cy="977368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289793</xdr:colOff>
      <xdr:row>76</xdr:row>
      <xdr:rowOff>73594</xdr:rowOff>
    </xdr:from>
    <xdr:to>
      <xdr:col>13</xdr:col>
      <xdr:colOff>577452</xdr:colOff>
      <xdr:row>76</xdr:row>
      <xdr:rowOff>77390</xdr:rowOff>
    </xdr:to>
    <xdr:sp macro="" textlink="">
      <xdr:nvSpPr>
        <xdr:cNvPr id="64947" name="Line 15">
          <a:extLst>
            <a:ext uri="{FF2B5EF4-FFF2-40B4-BE49-F238E27FC236}">
              <a16:creationId xmlns:a16="http://schemas.microsoft.com/office/drawing/2014/main" id="{5FEBB690-3083-46A4-9E0A-0830E31CD2C1}"/>
            </a:ext>
          </a:extLst>
        </xdr:cNvPr>
        <xdr:cNvSpPr>
          <a:spLocks noChangeShapeType="1"/>
        </xdr:cNvSpPr>
      </xdr:nvSpPr>
      <xdr:spPr bwMode="auto">
        <a:xfrm flipH="1" flipV="1">
          <a:off x="10094590" y="13253813"/>
          <a:ext cx="287659" cy="3796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706671</xdr:colOff>
      <xdr:row>76</xdr:row>
      <xdr:rowOff>23812</xdr:rowOff>
    </xdr:from>
    <xdr:to>
      <xdr:col>13</xdr:col>
      <xdr:colOff>706671</xdr:colOff>
      <xdr:row>78</xdr:row>
      <xdr:rowOff>15866</xdr:rowOff>
    </xdr:to>
    <xdr:sp macro="" textlink="">
      <xdr:nvSpPr>
        <xdr:cNvPr id="64948" name="Line 16">
          <a:extLst>
            <a:ext uri="{FF2B5EF4-FFF2-40B4-BE49-F238E27FC236}">
              <a16:creationId xmlns:a16="http://schemas.microsoft.com/office/drawing/2014/main" id="{55102CAB-B8AB-44C2-A808-F21EAA4339DB}"/>
            </a:ext>
          </a:extLst>
        </xdr:cNvPr>
        <xdr:cNvSpPr>
          <a:spLocks noChangeShapeType="1"/>
        </xdr:cNvSpPr>
      </xdr:nvSpPr>
      <xdr:spPr bwMode="auto">
        <a:xfrm>
          <a:off x="10511468" y="13204031"/>
          <a:ext cx="0" cy="337335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277383</xdr:colOff>
      <xdr:row>75</xdr:row>
      <xdr:rowOff>47624</xdr:rowOff>
    </xdr:from>
    <xdr:to>
      <xdr:col>11</xdr:col>
      <xdr:colOff>648891</xdr:colOff>
      <xdr:row>75</xdr:row>
      <xdr:rowOff>90966</xdr:rowOff>
    </xdr:to>
    <xdr:sp macro="" textlink="">
      <xdr:nvSpPr>
        <xdr:cNvPr id="64949" name="Line 17">
          <a:extLst>
            <a:ext uri="{FF2B5EF4-FFF2-40B4-BE49-F238E27FC236}">
              <a16:creationId xmlns:a16="http://schemas.microsoft.com/office/drawing/2014/main" id="{66C2A2C1-A8F3-4167-82A4-A91223079BE3}"/>
            </a:ext>
          </a:extLst>
        </xdr:cNvPr>
        <xdr:cNvSpPr>
          <a:spLocks noChangeShapeType="1"/>
        </xdr:cNvSpPr>
      </xdr:nvSpPr>
      <xdr:spPr bwMode="auto">
        <a:xfrm flipV="1">
          <a:off x="8480789" y="13055202"/>
          <a:ext cx="371508" cy="43342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648891</xdr:colOff>
      <xdr:row>75</xdr:row>
      <xdr:rowOff>41671</xdr:rowOff>
    </xdr:from>
    <xdr:to>
      <xdr:col>13</xdr:col>
      <xdr:colOff>300404</xdr:colOff>
      <xdr:row>75</xdr:row>
      <xdr:rowOff>58614</xdr:rowOff>
    </xdr:to>
    <xdr:sp macro="" textlink="">
      <xdr:nvSpPr>
        <xdr:cNvPr id="64950" name="Line 18">
          <a:extLst>
            <a:ext uri="{FF2B5EF4-FFF2-40B4-BE49-F238E27FC236}">
              <a16:creationId xmlns:a16="http://schemas.microsoft.com/office/drawing/2014/main" id="{79D5BF29-035E-4394-98A5-C83E4F8D32F3}"/>
            </a:ext>
          </a:extLst>
        </xdr:cNvPr>
        <xdr:cNvSpPr>
          <a:spLocks noChangeShapeType="1"/>
        </xdr:cNvSpPr>
      </xdr:nvSpPr>
      <xdr:spPr bwMode="auto">
        <a:xfrm>
          <a:off x="8852297" y="13049249"/>
          <a:ext cx="1252904" cy="16943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286753</xdr:colOff>
      <xdr:row>74</xdr:row>
      <xdr:rowOff>32219</xdr:rowOff>
    </xdr:from>
    <xdr:to>
      <xdr:col>11</xdr:col>
      <xdr:colOff>369001</xdr:colOff>
      <xdr:row>74</xdr:row>
      <xdr:rowOff>159222</xdr:rowOff>
    </xdr:to>
    <xdr:sp macro="" textlink="">
      <xdr:nvSpPr>
        <xdr:cNvPr id="16403" name="Text Box 19">
          <a:extLst>
            <a:ext uri="{FF2B5EF4-FFF2-40B4-BE49-F238E27FC236}">
              <a16:creationId xmlns:a16="http://schemas.microsoft.com/office/drawing/2014/main" id="{69F7BF80-FE09-47C4-98D1-8D06663EA240}"/>
            </a:ext>
          </a:extLst>
        </xdr:cNvPr>
        <xdr:cNvSpPr txBox="1">
          <a:spLocks noChangeArrowheads="1"/>
        </xdr:cNvSpPr>
      </xdr:nvSpPr>
      <xdr:spPr bwMode="auto">
        <a:xfrm>
          <a:off x="8485580" y="12671161"/>
          <a:ext cx="82248" cy="127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11</xdr:col>
      <xdr:colOff>368537</xdr:colOff>
      <xdr:row>73</xdr:row>
      <xdr:rowOff>133164</xdr:rowOff>
    </xdr:from>
    <xdr:to>
      <xdr:col>11</xdr:col>
      <xdr:colOff>469061</xdr:colOff>
      <xdr:row>74</xdr:row>
      <xdr:rowOff>90683</xdr:rowOff>
    </xdr:to>
    <xdr:sp macro="" textlink="">
      <xdr:nvSpPr>
        <xdr:cNvPr id="16404" name="Text Box 20">
          <a:extLst>
            <a:ext uri="{FF2B5EF4-FFF2-40B4-BE49-F238E27FC236}">
              <a16:creationId xmlns:a16="http://schemas.microsoft.com/office/drawing/2014/main" id="{E1E13509-F1AB-4174-9884-C9993F247755}"/>
            </a:ext>
          </a:extLst>
        </xdr:cNvPr>
        <xdr:cNvSpPr txBox="1">
          <a:spLocks noChangeArrowheads="1"/>
        </xdr:cNvSpPr>
      </xdr:nvSpPr>
      <xdr:spPr bwMode="auto">
        <a:xfrm>
          <a:off x="8567364" y="12603587"/>
          <a:ext cx="100524" cy="126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11</xdr:col>
      <xdr:colOff>469527</xdr:colOff>
      <xdr:row>73</xdr:row>
      <xdr:rowOff>100780</xdr:rowOff>
    </xdr:from>
    <xdr:to>
      <xdr:col>11</xdr:col>
      <xdr:colOff>570051</xdr:colOff>
      <xdr:row>74</xdr:row>
      <xdr:rowOff>50859</xdr:rowOff>
    </xdr:to>
    <xdr:sp macro="" textlink="">
      <xdr:nvSpPr>
        <xdr:cNvPr id="16405" name="Text Box 21">
          <a:extLst>
            <a:ext uri="{FF2B5EF4-FFF2-40B4-BE49-F238E27FC236}">
              <a16:creationId xmlns:a16="http://schemas.microsoft.com/office/drawing/2014/main" id="{271A3EA3-5B56-4ABA-BF7D-B563B2D2362B}"/>
            </a:ext>
          </a:extLst>
        </xdr:cNvPr>
        <xdr:cNvSpPr txBox="1">
          <a:spLocks noChangeArrowheads="1"/>
        </xdr:cNvSpPr>
      </xdr:nvSpPr>
      <xdr:spPr bwMode="auto">
        <a:xfrm>
          <a:off x="8668354" y="12571203"/>
          <a:ext cx="100524" cy="11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11</xdr:col>
      <xdr:colOff>578958</xdr:colOff>
      <xdr:row>73</xdr:row>
      <xdr:rowOff>44717</xdr:rowOff>
    </xdr:from>
    <xdr:to>
      <xdr:col>11</xdr:col>
      <xdr:colOff>670345</xdr:colOff>
      <xdr:row>73</xdr:row>
      <xdr:rowOff>163315</xdr:rowOff>
    </xdr:to>
    <xdr:sp macro="" textlink="">
      <xdr:nvSpPr>
        <xdr:cNvPr id="16406" name="Text Box 22">
          <a:extLst>
            <a:ext uri="{FF2B5EF4-FFF2-40B4-BE49-F238E27FC236}">
              <a16:creationId xmlns:a16="http://schemas.microsoft.com/office/drawing/2014/main" id="{F113FA45-4026-4FEF-8A80-5ADE4BB1FDB1}"/>
            </a:ext>
          </a:extLst>
        </xdr:cNvPr>
        <xdr:cNvSpPr txBox="1">
          <a:spLocks noChangeArrowheads="1"/>
        </xdr:cNvSpPr>
      </xdr:nvSpPr>
      <xdr:spPr bwMode="auto">
        <a:xfrm>
          <a:off x="8777785" y="12515140"/>
          <a:ext cx="91387" cy="11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11</xdr:col>
      <xdr:colOff>730612</xdr:colOff>
      <xdr:row>73</xdr:row>
      <xdr:rowOff>49350</xdr:rowOff>
    </xdr:from>
    <xdr:to>
      <xdr:col>11</xdr:col>
      <xdr:colOff>831136</xdr:colOff>
      <xdr:row>74</xdr:row>
      <xdr:rowOff>7834</xdr:rowOff>
    </xdr:to>
    <xdr:sp macro="" textlink="">
      <xdr:nvSpPr>
        <xdr:cNvPr id="16407" name="Text Box 23">
          <a:extLst>
            <a:ext uri="{FF2B5EF4-FFF2-40B4-BE49-F238E27FC236}">
              <a16:creationId xmlns:a16="http://schemas.microsoft.com/office/drawing/2014/main" id="{DDE7A922-2962-43E3-BA0D-CBD6C86DE59D}"/>
            </a:ext>
          </a:extLst>
        </xdr:cNvPr>
        <xdr:cNvSpPr txBox="1">
          <a:spLocks noChangeArrowheads="1"/>
        </xdr:cNvSpPr>
      </xdr:nvSpPr>
      <xdr:spPr bwMode="auto">
        <a:xfrm>
          <a:off x="8929439" y="12519773"/>
          <a:ext cx="100524" cy="127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</a:p>
      </xdr:txBody>
    </xdr:sp>
    <xdr:clientData/>
  </xdr:twoCellAnchor>
  <xdr:twoCellAnchor>
    <xdr:from>
      <xdr:col>12</xdr:col>
      <xdr:colOff>485400</xdr:colOff>
      <xdr:row>73</xdr:row>
      <xdr:rowOff>94823</xdr:rowOff>
    </xdr:from>
    <xdr:to>
      <xdr:col>12</xdr:col>
      <xdr:colOff>576787</xdr:colOff>
      <xdr:row>74</xdr:row>
      <xdr:rowOff>61709</xdr:rowOff>
    </xdr:to>
    <xdr:sp macro="" textlink="">
      <xdr:nvSpPr>
        <xdr:cNvPr id="16408" name="Text Box 24">
          <a:extLst>
            <a:ext uri="{FF2B5EF4-FFF2-40B4-BE49-F238E27FC236}">
              <a16:creationId xmlns:a16="http://schemas.microsoft.com/office/drawing/2014/main" id="{1602B3A8-5AE7-4379-830B-E2E7077556E1}"/>
            </a:ext>
          </a:extLst>
        </xdr:cNvPr>
        <xdr:cNvSpPr txBox="1">
          <a:spLocks noChangeArrowheads="1"/>
        </xdr:cNvSpPr>
      </xdr:nvSpPr>
      <xdr:spPr bwMode="auto">
        <a:xfrm>
          <a:off x="9519496" y="12565246"/>
          <a:ext cx="91387" cy="135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11</xdr:col>
      <xdr:colOff>341353</xdr:colOff>
      <xdr:row>75</xdr:row>
      <xdr:rowOff>81036</xdr:rowOff>
    </xdr:from>
    <xdr:to>
      <xdr:col>11</xdr:col>
      <xdr:colOff>441877</xdr:colOff>
      <xdr:row>76</xdr:row>
      <xdr:rowOff>31117</xdr:rowOff>
    </xdr:to>
    <xdr:sp macro="" textlink="">
      <xdr:nvSpPr>
        <xdr:cNvPr id="16409" name="Text Box 25">
          <a:extLst>
            <a:ext uri="{FF2B5EF4-FFF2-40B4-BE49-F238E27FC236}">
              <a16:creationId xmlns:a16="http://schemas.microsoft.com/office/drawing/2014/main" id="{F2AB7A97-7EA0-4292-B742-284630A65537}"/>
            </a:ext>
          </a:extLst>
        </xdr:cNvPr>
        <xdr:cNvSpPr txBox="1">
          <a:spLocks noChangeArrowheads="1"/>
        </xdr:cNvSpPr>
      </xdr:nvSpPr>
      <xdr:spPr bwMode="auto">
        <a:xfrm>
          <a:off x="8540180" y="12888498"/>
          <a:ext cx="100524" cy="11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</a:t>
          </a:r>
        </a:p>
      </xdr:txBody>
    </xdr:sp>
    <xdr:clientData/>
  </xdr:twoCellAnchor>
  <xdr:twoCellAnchor>
    <xdr:from>
      <xdr:col>11</xdr:col>
      <xdr:colOff>184494</xdr:colOff>
      <xdr:row>76</xdr:row>
      <xdr:rowOff>142795</xdr:rowOff>
    </xdr:from>
    <xdr:to>
      <xdr:col>11</xdr:col>
      <xdr:colOff>285018</xdr:colOff>
      <xdr:row>77</xdr:row>
      <xdr:rowOff>101277</xdr:rowOff>
    </xdr:to>
    <xdr:sp macro="" textlink="">
      <xdr:nvSpPr>
        <xdr:cNvPr id="16410" name="Text Box 26">
          <a:extLst>
            <a:ext uri="{FF2B5EF4-FFF2-40B4-BE49-F238E27FC236}">
              <a16:creationId xmlns:a16="http://schemas.microsoft.com/office/drawing/2014/main" id="{7BA47C39-D032-454B-8974-5182DCB8347B}"/>
            </a:ext>
          </a:extLst>
        </xdr:cNvPr>
        <xdr:cNvSpPr txBox="1">
          <a:spLocks noChangeArrowheads="1"/>
        </xdr:cNvSpPr>
      </xdr:nvSpPr>
      <xdr:spPr bwMode="auto">
        <a:xfrm>
          <a:off x="8383321" y="13118776"/>
          <a:ext cx="100524" cy="12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⑤</a:t>
          </a:r>
        </a:p>
      </xdr:txBody>
    </xdr:sp>
    <xdr:clientData/>
  </xdr:twoCellAnchor>
  <xdr:twoCellAnchor>
    <xdr:from>
      <xdr:col>11</xdr:col>
      <xdr:colOff>328977</xdr:colOff>
      <xdr:row>77</xdr:row>
      <xdr:rowOff>58346</xdr:rowOff>
    </xdr:from>
    <xdr:to>
      <xdr:col>11</xdr:col>
      <xdr:colOff>429501</xdr:colOff>
      <xdr:row>78</xdr:row>
      <xdr:rowOff>24268</xdr:rowOff>
    </xdr:to>
    <xdr:sp macro="" textlink="">
      <xdr:nvSpPr>
        <xdr:cNvPr id="16411" name="Text Box 27">
          <a:extLst>
            <a:ext uri="{FF2B5EF4-FFF2-40B4-BE49-F238E27FC236}">
              <a16:creationId xmlns:a16="http://schemas.microsoft.com/office/drawing/2014/main" id="{EE092F77-649F-48E1-92C0-266791566CD0}"/>
            </a:ext>
          </a:extLst>
        </xdr:cNvPr>
        <xdr:cNvSpPr txBox="1">
          <a:spLocks noChangeArrowheads="1"/>
        </xdr:cNvSpPr>
      </xdr:nvSpPr>
      <xdr:spPr bwMode="auto">
        <a:xfrm>
          <a:off x="8527804" y="13202846"/>
          <a:ext cx="100524" cy="134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⑦</a:t>
          </a:r>
        </a:p>
      </xdr:txBody>
    </xdr:sp>
    <xdr:clientData/>
  </xdr:twoCellAnchor>
  <xdr:twoCellAnchor>
    <xdr:from>
      <xdr:col>11</xdr:col>
      <xdr:colOff>464090</xdr:colOff>
      <xdr:row>76</xdr:row>
      <xdr:rowOff>131542</xdr:rowOff>
    </xdr:from>
    <xdr:to>
      <xdr:col>11</xdr:col>
      <xdr:colOff>564614</xdr:colOff>
      <xdr:row>77</xdr:row>
      <xdr:rowOff>97464</xdr:rowOff>
    </xdr:to>
    <xdr:sp macro="" textlink="">
      <xdr:nvSpPr>
        <xdr:cNvPr id="16412" name="Text Box 28">
          <a:extLst>
            <a:ext uri="{FF2B5EF4-FFF2-40B4-BE49-F238E27FC236}">
              <a16:creationId xmlns:a16="http://schemas.microsoft.com/office/drawing/2014/main" id="{D596D54F-0008-420B-83A8-08C9B29FFB00}"/>
            </a:ext>
          </a:extLst>
        </xdr:cNvPr>
        <xdr:cNvSpPr txBox="1">
          <a:spLocks noChangeArrowheads="1"/>
        </xdr:cNvSpPr>
      </xdr:nvSpPr>
      <xdr:spPr bwMode="auto">
        <a:xfrm>
          <a:off x="8662917" y="13107523"/>
          <a:ext cx="100524" cy="134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⑧</a:t>
          </a:r>
        </a:p>
      </xdr:txBody>
    </xdr:sp>
    <xdr:clientData/>
  </xdr:twoCellAnchor>
  <xdr:twoCellAnchor>
    <xdr:from>
      <xdr:col>11</xdr:col>
      <xdr:colOff>568316</xdr:colOff>
      <xdr:row>76</xdr:row>
      <xdr:rowOff>134040</xdr:rowOff>
    </xdr:from>
    <xdr:to>
      <xdr:col>11</xdr:col>
      <xdr:colOff>650564</xdr:colOff>
      <xdr:row>77</xdr:row>
      <xdr:rowOff>84119</xdr:rowOff>
    </xdr:to>
    <xdr:sp macro="" textlink="">
      <xdr:nvSpPr>
        <xdr:cNvPr id="16413" name="Text Box 29">
          <a:extLst>
            <a:ext uri="{FF2B5EF4-FFF2-40B4-BE49-F238E27FC236}">
              <a16:creationId xmlns:a16="http://schemas.microsoft.com/office/drawing/2014/main" id="{AE979024-3998-40CA-89CE-37F73B59BBCD}"/>
            </a:ext>
          </a:extLst>
        </xdr:cNvPr>
        <xdr:cNvSpPr txBox="1">
          <a:spLocks noChangeArrowheads="1"/>
        </xdr:cNvSpPr>
      </xdr:nvSpPr>
      <xdr:spPr bwMode="auto">
        <a:xfrm>
          <a:off x="8767143" y="13110021"/>
          <a:ext cx="82248" cy="11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⑨</a:t>
          </a:r>
        </a:p>
      </xdr:txBody>
    </xdr:sp>
    <xdr:clientData/>
  </xdr:twoCellAnchor>
  <xdr:twoCellAnchor>
    <xdr:from>
      <xdr:col>12</xdr:col>
      <xdr:colOff>182343</xdr:colOff>
      <xdr:row>74</xdr:row>
      <xdr:rowOff>82069</xdr:rowOff>
    </xdr:from>
    <xdr:to>
      <xdr:col>12</xdr:col>
      <xdr:colOff>289787</xdr:colOff>
      <xdr:row>75</xdr:row>
      <xdr:rowOff>40552</xdr:rowOff>
    </xdr:to>
    <xdr:sp macro="" textlink="">
      <xdr:nvSpPr>
        <xdr:cNvPr id="16414" name="Text Box 30">
          <a:extLst>
            <a:ext uri="{FF2B5EF4-FFF2-40B4-BE49-F238E27FC236}">
              <a16:creationId xmlns:a16="http://schemas.microsoft.com/office/drawing/2014/main" id="{5752260B-6665-4B6E-BE53-C48745929D0C}"/>
            </a:ext>
          </a:extLst>
        </xdr:cNvPr>
        <xdr:cNvSpPr txBox="1">
          <a:spLocks noChangeArrowheads="1"/>
        </xdr:cNvSpPr>
      </xdr:nvSpPr>
      <xdr:spPr bwMode="auto">
        <a:xfrm>
          <a:off x="9216439" y="12721011"/>
          <a:ext cx="107444" cy="127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⑪</a:t>
          </a:r>
        </a:p>
      </xdr:txBody>
    </xdr:sp>
    <xdr:clientData/>
  </xdr:twoCellAnchor>
  <xdr:twoCellAnchor>
    <xdr:from>
      <xdr:col>12</xdr:col>
      <xdr:colOff>728442</xdr:colOff>
      <xdr:row>74</xdr:row>
      <xdr:rowOff>90472</xdr:rowOff>
    </xdr:from>
    <xdr:to>
      <xdr:col>13</xdr:col>
      <xdr:colOff>66966</xdr:colOff>
      <xdr:row>75</xdr:row>
      <xdr:rowOff>57357</xdr:rowOff>
    </xdr:to>
    <xdr:sp macro="" textlink="">
      <xdr:nvSpPr>
        <xdr:cNvPr id="16415" name="Text Box 31">
          <a:extLst>
            <a:ext uri="{FF2B5EF4-FFF2-40B4-BE49-F238E27FC236}">
              <a16:creationId xmlns:a16="http://schemas.microsoft.com/office/drawing/2014/main" id="{A3BD5086-FEA9-4494-A602-E501692D5AA9}"/>
            </a:ext>
          </a:extLst>
        </xdr:cNvPr>
        <xdr:cNvSpPr txBox="1">
          <a:spLocks noChangeArrowheads="1"/>
        </xdr:cNvSpPr>
      </xdr:nvSpPr>
      <xdr:spPr bwMode="auto">
        <a:xfrm>
          <a:off x="9762538" y="12729414"/>
          <a:ext cx="100524" cy="135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13</xdr:col>
      <xdr:colOff>174664</xdr:colOff>
      <xdr:row>73</xdr:row>
      <xdr:rowOff>147074</xdr:rowOff>
    </xdr:from>
    <xdr:to>
      <xdr:col>13</xdr:col>
      <xdr:colOff>266051</xdr:colOff>
      <xdr:row>74</xdr:row>
      <xdr:rowOff>105558</xdr:rowOff>
    </xdr:to>
    <xdr:sp macro="" textlink="">
      <xdr:nvSpPr>
        <xdr:cNvPr id="16416" name="Text Box 32">
          <a:extLst>
            <a:ext uri="{FF2B5EF4-FFF2-40B4-BE49-F238E27FC236}">
              <a16:creationId xmlns:a16="http://schemas.microsoft.com/office/drawing/2014/main" id="{BEE87070-DD1A-4A50-B967-294CC56AA91B}"/>
            </a:ext>
          </a:extLst>
        </xdr:cNvPr>
        <xdr:cNvSpPr txBox="1">
          <a:spLocks noChangeArrowheads="1"/>
        </xdr:cNvSpPr>
      </xdr:nvSpPr>
      <xdr:spPr bwMode="auto">
        <a:xfrm>
          <a:off x="9970760" y="12617497"/>
          <a:ext cx="91387" cy="127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⑭　　　　　　　　　　　　　　　　　　　　　　　　　　　　　　　　　　　　　　　　　　　　　　　　　　　　　　　　　　　　　　　</a:t>
          </a:r>
        </a:p>
      </xdr:txBody>
    </xdr:sp>
    <xdr:clientData/>
  </xdr:twoCellAnchor>
  <xdr:twoCellAnchor>
    <xdr:from>
      <xdr:col>11</xdr:col>
      <xdr:colOff>725175</xdr:colOff>
      <xdr:row>77</xdr:row>
      <xdr:rowOff>108762</xdr:rowOff>
    </xdr:from>
    <xdr:to>
      <xdr:col>11</xdr:col>
      <xdr:colOff>825699</xdr:colOff>
      <xdr:row>78</xdr:row>
      <xdr:rowOff>72541</xdr:rowOff>
    </xdr:to>
    <xdr:sp macro="" textlink="">
      <xdr:nvSpPr>
        <xdr:cNvPr id="16417" name="Text Box 33">
          <a:extLst>
            <a:ext uri="{FF2B5EF4-FFF2-40B4-BE49-F238E27FC236}">
              <a16:creationId xmlns:a16="http://schemas.microsoft.com/office/drawing/2014/main" id="{E57222DE-DB0C-486C-86B3-5314E9D5CDB7}"/>
            </a:ext>
          </a:extLst>
        </xdr:cNvPr>
        <xdr:cNvSpPr txBox="1">
          <a:spLocks noChangeArrowheads="1"/>
        </xdr:cNvSpPr>
      </xdr:nvSpPr>
      <xdr:spPr bwMode="auto">
        <a:xfrm>
          <a:off x="8924002" y="13253262"/>
          <a:ext cx="100524" cy="132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⑮</a:t>
          </a:r>
        </a:p>
      </xdr:txBody>
    </xdr:sp>
    <xdr:clientData/>
  </xdr:twoCellAnchor>
  <xdr:twoCellAnchor>
    <xdr:from>
      <xdr:col>12</xdr:col>
      <xdr:colOff>182555</xdr:colOff>
      <xdr:row>75</xdr:row>
      <xdr:rowOff>86331</xdr:rowOff>
    </xdr:from>
    <xdr:to>
      <xdr:col>12</xdr:col>
      <xdr:colOff>283079</xdr:colOff>
      <xdr:row>76</xdr:row>
      <xdr:rowOff>36412</xdr:rowOff>
    </xdr:to>
    <xdr:sp macro="" textlink="">
      <xdr:nvSpPr>
        <xdr:cNvPr id="16418" name="Text Box 34">
          <a:extLst>
            <a:ext uri="{FF2B5EF4-FFF2-40B4-BE49-F238E27FC236}">
              <a16:creationId xmlns:a16="http://schemas.microsoft.com/office/drawing/2014/main" id="{3BB7ED51-7E2E-423B-B71A-1D8B88B8BEFC}"/>
            </a:ext>
          </a:extLst>
        </xdr:cNvPr>
        <xdr:cNvSpPr txBox="1">
          <a:spLocks noChangeArrowheads="1"/>
        </xdr:cNvSpPr>
      </xdr:nvSpPr>
      <xdr:spPr bwMode="auto">
        <a:xfrm>
          <a:off x="9216651" y="12893793"/>
          <a:ext cx="100524" cy="11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⑯</a:t>
          </a:r>
        </a:p>
      </xdr:txBody>
    </xdr:sp>
    <xdr:clientData/>
  </xdr:twoCellAnchor>
  <xdr:twoCellAnchor>
    <xdr:from>
      <xdr:col>12</xdr:col>
      <xdr:colOff>467355</xdr:colOff>
      <xdr:row>76</xdr:row>
      <xdr:rowOff>135664</xdr:rowOff>
    </xdr:from>
    <xdr:to>
      <xdr:col>12</xdr:col>
      <xdr:colOff>567879</xdr:colOff>
      <xdr:row>77</xdr:row>
      <xdr:rowOff>85743</xdr:rowOff>
    </xdr:to>
    <xdr:sp macro="" textlink="">
      <xdr:nvSpPr>
        <xdr:cNvPr id="16419" name="Text Box 35">
          <a:extLst>
            <a:ext uri="{FF2B5EF4-FFF2-40B4-BE49-F238E27FC236}">
              <a16:creationId xmlns:a16="http://schemas.microsoft.com/office/drawing/2014/main" id="{5F94BCC6-09A1-4B8E-BEB2-B2CFFF176033}"/>
            </a:ext>
          </a:extLst>
        </xdr:cNvPr>
        <xdr:cNvSpPr txBox="1">
          <a:spLocks noChangeArrowheads="1"/>
        </xdr:cNvSpPr>
      </xdr:nvSpPr>
      <xdr:spPr bwMode="auto">
        <a:xfrm>
          <a:off x="9501451" y="13111645"/>
          <a:ext cx="100524" cy="11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12</xdr:col>
      <xdr:colOff>719535</xdr:colOff>
      <xdr:row>75</xdr:row>
      <xdr:rowOff>98098</xdr:rowOff>
    </xdr:from>
    <xdr:to>
      <xdr:col>13</xdr:col>
      <xdr:colOff>58059</xdr:colOff>
      <xdr:row>76</xdr:row>
      <xdr:rowOff>48177</xdr:rowOff>
    </xdr:to>
    <xdr:sp macro="" textlink="">
      <xdr:nvSpPr>
        <xdr:cNvPr id="16420" name="Text Box 36">
          <a:extLst>
            <a:ext uri="{FF2B5EF4-FFF2-40B4-BE49-F238E27FC236}">
              <a16:creationId xmlns:a16="http://schemas.microsoft.com/office/drawing/2014/main" id="{E17568F5-F27E-41E4-9C2E-14B07B0C2F2F}"/>
            </a:ext>
          </a:extLst>
        </xdr:cNvPr>
        <xdr:cNvSpPr txBox="1">
          <a:spLocks noChangeArrowheads="1"/>
        </xdr:cNvSpPr>
      </xdr:nvSpPr>
      <xdr:spPr bwMode="auto">
        <a:xfrm>
          <a:off x="9753631" y="12905560"/>
          <a:ext cx="100524" cy="11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⑱</a:t>
          </a:r>
        </a:p>
      </xdr:txBody>
    </xdr:sp>
    <xdr:clientData/>
  </xdr:twoCellAnchor>
  <xdr:twoCellAnchor>
    <xdr:from>
      <xdr:col>13</xdr:col>
      <xdr:colOff>185769</xdr:colOff>
      <xdr:row>76</xdr:row>
      <xdr:rowOff>125072</xdr:rowOff>
    </xdr:from>
    <xdr:to>
      <xdr:col>13</xdr:col>
      <xdr:colOff>268017</xdr:colOff>
      <xdr:row>77</xdr:row>
      <xdr:rowOff>75151</xdr:rowOff>
    </xdr:to>
    <xdr:sp macro="" textlink="">
      <xdr:nvSpPr>
        <xdr:cNvPr id="16421" name="Text Box 37">
          <a:extLst>
            <a:ext uri="{FF2B5EF4-FFF2-40B4-BE49-F238E27FC236}">
              <a16:creationId xmlns:a16="http://schemas.microsoft.com/office/drawing/2014/main" id="{F6CCAD2F-D968-40D7-BC9D-2661D7A4CF94}"/>
            </a:ext>
          </a:extLst>
        </xdr:cNvPr>
        <xdr:cNvSpPr txBox="1">
          <a:spLocks noChangeArrowheads="1"/>
        </xdr:cNvSpPr>
      </xdr:nvSpPr>
      <xdr:spPr bwMode="auto">
        <a:xfrm>
          <a:off x="9981865" y="13101053"/>
          <a:ext cx="82248" cy="1185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⑲</a:t>
          </a:r>
        </a:p>
      </xdr:txBody>
    </xdr:sp>
    <xdr:clientData/>
  </xdr:twoCellAnchor>
  <xdr:twoCellAnchor>
    <xdr:from>
      <xdr:col>13</xdr:col>
      <xdr:colOff>594809</xdr:colOff>
      <xdr:row>76</xdr:row>
      <xdr:rowOff>140676</xdr:rowOff>
    </xdr:from>
    <xdr:to>
      <xdr:col>13</xdr:col>
      <xdr:colOff>695333</xdr:colOff>
      <xdr:row>77</xdr:row>
      <xdr:rowOff>99159</xdr:rowOff>
    </xdr:to>
    <xdr:sp macro="" textlink="">
      <xdr:nvSpPr>
        <xdr:cNvPr id="16422" name="Text Box 38">
          <a:extLst>
            <a:ext uri="{FF2B5EF4-FFF2-40B4-BE49-F238E27FC236}">
              <a16:creationId xmlns:a16="http://schemas.microsoft.com/office/drawing/2014/main" id="{42059362-2A15-47CC-82D6-CE24E412A1F5}"/>
            </a:ext>
          </a:extLst>
        </xdr:cNvPr>
        <xdr:cNvSpPr txBox="1">
          <a:spLocks noChangeArrowheads="1"/>
        </xdr:cNvSpPr>
      </xdr:nvSpPr>
      <xdr:spPr bwMode="auto">
        <a:xfrm>
          <a:off x="10399606" y="13320895"/>
          <a:ext cx="100524" cy="1311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noAutofit/>
        </a:bodyPr>
        <a:lstStyle/>
        <a:p>
          <a:pPr algn="l" rtl="1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⑳</a:t>
          </a:r>
        </a:p>
      </xdr:txBody>
    </xdr:sp>
    <xdr:clientData/>
  </xdr:twoCellAnchor>
  <xdr:twoCellAnchor>
    <xdr:from>
      <xdr:col>12</xdr:col>
      <xdr:colOff>298925</xdr:colOff>
      <xdr:row>69</xdr:row>
      <xdr:rowOff>69042</xdr:rowOff>
    </xdr:from>
    <xdr:to>
      <xdr:col>13</xdr:col>
      <xdr:colOff>935136</xdr:colOff>
      <xdr:row>70</xdr:row>
      <xdr:rowOff>80090</xdr:rowOff>
    </xdr:to>
    <xdr:sp macro="" textlink="">
      <xdr:nvSpPr>
        <xdr:cNvPr id="16423" name="Text Box 39">
          <a:extLst>
            <a:ext uri="{FF2B5EF4-FFF2-40B4-BE49-F238E27FC236}">
              <a16:creationId xmlns:a16="http://schemas.microsoft.com/office/drawing/2014/main" id="{28B7BB41-55EF-4B64-A6E3-3BCFFB2BC1E4}"/>
            </a:ext>
          </a:extLst>
        </xdr:cNvPr>
        <xdr:cNvSpPr txBox="1">
          <a:spLocks noChangeArrowheads="1"/>
        </xdr:cNvSpPr>
      </xdr:nvSpPr>
      <xdr:spPr bwMode="auto">
        <a:xfrm>
          <a:off x="9333021" y="11850734"/>
          <a:ext cx="1398211" cy="1942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＊損傷面積の考え方</a:t>
          </a:r>
        </a:p>
      </xdr:txBody>
    </xdr:sp>
    <xdr:clientData/>
  </xdr:twoCellAnchor>
  <xdr:twoCellAnchor>
    <xdr:from>
      <xdr:col>11</xdr:col>
      <xdr:colOff>670344</xdr:colOff>
      <xdr:row>71</xdr:row>
      <xdr:rowOff>105792</xdr:rowOff>
    </xdr:from>
    <xdr:to>
      <xdr:col>13</xdr:col>
      <xdr:colOff>295433</xdr:colOff>
      <xdr:row>72</xdr:row>
      <xdr:rowOff>139897</xdr:rowOff>
    </xdr:to>
    <xdr:sp macro="" textlink="">
      <xdr:nvSpPr>
        <xdr:cNvPr id="64972" name="Line 40">
          <a:extLst>
            <a:ext uri="{FF2B5EF4-FFF2-40B4-BE49-F238E27FC236}">
              <a16:creationId xmlns:a16="http://schemas.microsoft.com/office/drawing/2014/main" id="{039A8A1C-5B09-40BE-BEB9-25EDEDC76D81}"/>
            </a:ext>
          </a:extLst>
        </xdr:cNvPr>
        <xdr:cNvSpPr>
          <a:spLocks noChangeShapeType="1"/>
        </xdr:cNvSpPr>
      </xdr:nvSpPr>
      <xdr:spPr bwMode="auto">
        <a:xfrm>
          <a:off x="8869171" y="12239177"/>
          <a:ext cx="1222358" cy="202624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273844</xdr:colOff>
      <xdr:row>76</xdr:row>
      <xdr:rowOff>5100</xdr:rowOff>
    </xdr:from>
    <xdr:to>
      <xdr:col>13</xdr:col>
      <xdr:colOff>705216</xdr:colOff>
      <xdr:row>76</xdr:row>
      <xdr:rowOff>10990</xdr:rowOff>
    </xdr:to>
    <xdr:sp macro="" textlink="">
      <xdr:nvSpPr>
        <xdr:cNvPr id="128" name="Line 18">
          <a:extLst>
            <a:ext uri="{FF2B5EF4-FFF2-40B4-BE49-F238E27FC236}">
              <a16:creationId xmlns:a16="http://schemas.microsoft.com/office/drawing/2014/main" id="{6E343A40-E3AD-4CE3-9F2C-554257BDCB06}"/>
            </a:ext>
          </a:extLst>
        </xdr:cNvPr>
        <xdr:cNvSpPr>
          <a:spLocks noChangeShapeType="1"/>
        </xdr:cNvSpPr>
      </xdr:nvSpPr>
      <xdr:spPr bwMode="auto">
        <a:xfrm>
          <a:off x="10078641" y="13185319"/>
          <a:ext cx="431372" cy="5890"/>
        </a:xfrm>
        <a:prstGeom prst="line">
          <a:avLst/>
        </a:prstGeom>
        <a:noFill/>
        <a:ln w="6350">
          <a:solidFill>
            <a:srgbClr val="FF0000"/>
          </a:solidFill>
          <a:prstDash val="lg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0</xdr:row>
      <xdr:rowOff>0</xdr:rowOff>
    </xdr:from>
    <xdr:to>
      <xdr:col>4</xdr:col>
      <xdr:colOff>137160</xdr:colOff>
      <xdr:row>0</xdr:row>
      <xdr:rowOff>0</xdr:rowOff>
    </xdr:to>
    <xdr:sp macro="" textlink="">
      <xdr:nvSpPr>
        <xdr:cNvPr id="62791" name="Line 21">
          <a:extLst>
            <a:ext uri="{FF2B5EF4-FFF2-40B4-BE49-F238E27FC236}">
              <a16:creationId xmlns:a16="http://schemas.microsoft.com/office/drawing/2014/main" id="{8501BBF3-A83B-4DCE-9E19-FFE0222E2915}"/>
            </a:ext>
          </a:extLst>
        </xdr:cNvPr>
        <xdr:cNvSpPr>
          <a:spLocks noChangeShapeType="1"/>
        </xdr:cNvSpPr>
      </xdr:nvSpPr>
      <xdr:spPr bwMode="auto">
        <a:xfrm flipH="1">
          <a:off x="960120" y="0"/>
          <a:ext cx="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7620</xdr:colOff>
      <xdr:row>0</xdr:row>
      <xdr:rowOff>0</xdr:rowOff>
    </xdr:from>
    <xdr:to>
      <xdr:col>41</xdr:col>
      <xdr:colOff>137160</xdr:colOff>
      <xdr:row>0</xdr:row>
      <xdr:rowOff>0</xdr:rowOff>
    </xdr:to>
    <xdr:sp macro="" textlink="">
      <xdr:nvSpPr>
        <xdr:cNvPr id="62792" name="Line 18">
          <a:extLst>
            <a:ext uri="{FF2B5EF4-FFF2-40B4-BE49-F238E27FC236}">
              <a16:creationId xmlns:a16="http://schemas.microsoft.com/office/drawing/2014/main" id="{93AC0EB2-5108-4CF3-9322-03F3884EB566}"/>
            </a:ext>
          </a:extLst>
        </xdr:cNvPr>
        <xdr:cNvSpPr>
          <a:spLocks noChangeShapeType="1"/>
        </xdr:cNvSpPr>
      </xdr:nvSpPr>
      <xdr:spPr bwMode="auto">
        <a:xfrm flipV="1">
          <a:off x="7467600" y="0"/>
          <a:ext cx="49530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140970</xdr:colOff>
      <xdr:row>0</xdr:row>
      <xdr:rowOff>0</xdr:rowOff>
    </xdr:from>
    <xdr:to>
      <xdr:col>41</xdr:col>
      <xdr:colOff>118168</xdr:colOff>
      <xdr:row>0</xdr:row>
      <xdr:rowOff>0</xdr:rowOff>
    </xdr:to>
    <xdr:sp macro="" textlink="">
      <xdr:nvSpPr>
        <xdr:cNvPr id="17411" name="Text Box 20">
          <a:extLst>
            <a:ext uri="{FF2B5EF4-FFF2-40B4-BE49-F238E27FC236}">
              <a16:creationId xmlns:a16="http://schemas.microsoft.com/office/drawing/2014/main" id="{4FB0416B-E533-464D-9C56-DB48AB8DDD3D}"/>
            </a:ext>
          </a:extLst>
        </xdr:cNvPr>
        <xdr:cNvSpPr txBox="1">
          <a:spLocks noChangeArrowheads="1"/>
        </xdr:cNvSpPr>
      </xdr:nvSpPr>
      <xdr:spPr bwMode="auto">
        <a:xfrm>
          <a:off x="7258050" y="0"/>
          <a:ext cx="504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ctr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</a:t>
          </a:r>
        </a:p>
        <a:p>
          <a:pPr algn="ctr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あり</a:t>
          </a:r>
        </a:p>
      </xdr:txBody>
    </xdr:sp>
    <xdr:clientData/>
  </xdr:twoCellAnchor>
  <xdr:twoCellAnchor>
    <xdr:from>
      <xdr:col>0</xdr:col>
      <xdr:colOff>0</xdr:colOff>
      <xdr:row>17</xdr:row>
      <xdr:rowOff>1272540</xdr:rowOff>
    </xdr:from>
    <xdr:to>
      <xdr:col>34</xdr:col>
      <xdr:colOff>152400</xdr:colOff>
      <xdr:row>17</xdr:row>
      <xdr:rowOff>1272540</xdr:rowOff>
    </xdr:to>
    <xdr:sp macro="" textlink="">
      <xdr:nvSpPr>
        <xdr:cNvPr id="62794" name="Line 36">
          <a:extLst>
            <a:ext uri="{FF2B5EF4-FFF2-40B4-BE49-F238E27FC236}">
              <a16:creationId xmlns:a16="http://schemas.microsoft.com/office/drawing/2014/main" id="{F0BC1AC2-8A1F-4CBD-98EF-B35621A4086D}"/>
            </a:ext>
          </a:extLst>
        </xdr:cNvPr>
        <xdr:cNvSpPr>
          <a:spLocks noChangeShapeType="1"/>
        </xdr:cNvSpPr>
      </xdr:nvSpPr>
      <xdr:spPr bwMode="auto">
        <a:xfrm>
          <a:off x="0" y="4259580"/>
          <a:ext cx="6812280" cy="0"/>
        </a:xfrm>
        <a:prstGeom prst="line">
          <a:avLst/>
        </a:prstGeom>
        <a:noFill/>
        <a:ln w="381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19050</xdr:colOff>
      <xdr:row>0</xdr:row>
      <xdr:rowOff>0</xdr:rowOff>
    </xdr:from>
    <xdr:to>
      <xdr:col>20</xdr:col>
      <xdr:colOff>156048</xdr:colOff>
      <xdr:row>0</xdr:row>
      <xdr:rowOff>0</xdr:rowOff>
    </xdr:to>
    <xdr:sp macro="" textlink="">
      <xdr:nvSpPr>
        <xdr:cNvPr id="21531" name="Text Box 27">
          <a:extLst>
            <a:ext uri="{FF2B5EF4-FFF2-40B4-BE49-F238E27FC236}">
              <a16:creationId xmlns:a16="http://schemas.microsoft.com/office/drawing/2014/main" id="{3C7583D1-2C8A-42BA-903A-6B557E9E4803}"/>
            </a:ext>
          </a:extLst>
        </xdr:cNvPr>
        <xdr:cNvSpPr txBox="1">
          <a:spLocks noChangeArrowheads="1"/>
        </xdr:cNvSpPr>
      </xdr:nvSpPr>
      <xdr:spPr bwMode="auto">
        <a:xfrm>
          <a:off x="5276850" y="3676650"/>
          <a:ext cx="581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該当なし</a:t>
          </a:r>
        </a:p>
      </xdr:txBody>
    </xdr:sp>
    <xdr:clientData/>
  </xdr:twoCellAnchor>
  <xdr:twoCellAnchor>
    <xdr:from>
      <xdr:col>5</xdr:col>
      <xdr:colOff>167640</xdr:colOff>
      <xdr:row>0</xdr:row>
      <xdr:rowOff>0</xdr:rowOff>
    </xdr:from>
    <xdr:to>
      <xdr:col>5</xdr:col>
      <xdr:colOff>167640</xdr:colOff>
      <xdr:row>0</xdr:row>
      <xdr:rowOff>0</xdr:rowOff>
    </xdr:to>
    <xdr:sp macro="" textlink="">
      <xdr:nvSpPr>
        <xdr:cNvPr id="62796" name="Line 29">
          <a:extLst>
            <a:ext uri="{FF2B5EF4-FFF2-40B4-BE49-F238E27FC236}">
              <a16:creationId xmlns:a16="http://schemas.microsoft.com/office/drawing/2014/main" id="{A0368B12-04E8-4E1C-BAA0-5D86EB11BB04}"/>
            </a:ext>
          </a:extLst>
        </xdr:cNvPr>
        <xdr:cNvSpPr>
          <a:spLocks noChangeShapeType="1"/>
        </xdr:cNvSpPr>
      </xdr:nvSpPr>
      <xdr:spPr bwMode="auto">
        <a:xfrm flipH="1">
          <a:off x="1196340" y="0"/>
          <a:ext cx="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25</xdr:col>
      <xdr:colOff>165735</xdr:colOff>
      <xdr:row>16</xdr:row>
      <xdr:rowOff>102870</xdr:rowOff>
    </xdr:from>
    <xdr:ext cx="1618072" cy="168508"/>
    <xdr:sp macro="" textlink="">
      <xdr:nvSpPr>
        <xdr:cNvPr id="21547" name="Text Box 43">
          <a:extLst>
            <a:ext uri="{FF2B5EF4-FFF2-40B4-BE49-F238E27FC236}">
              <a16:creationId xmlns:a16="http://schemas.microsoft.com/office/drawing/2014/main" id="{5FEEE528-4B1F-4071-9525-A9AA71EA1CFB}"/>
            </a:ext>
          </a:extLst>
        </xdr:cNvPr>
        <xdr:cNvSpPr txBox="1">
          <a:spLocks noChangeArrowheads="1"/>
        </xdr:cNvSpPr>
      </xdr:nvSpPr>
      <xdr:spPr bwMode="auto">
        <a:xfrm>
          <a:off x="5004435" y="3903345"/>
          <a:ext cx="1618072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該当しない場合は２頁「</a:t>
          </a:r>
          <a:r>
            <a:rPr lang="en-US" altLang="ja-JP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」以降へ</a:t>
          </a:r>
        </a:p>
      </xdr:txBody>
    </xdr:sp>
    <xdr:clientData/>
  </xdr:oneCellAnchor>
  <xdr:twoCellAnchor editAs="oneCell">
    <xdr:from>
      <xdr:col>17</xdr:col>
      <xdr:colOff>0</xdr:colOff>
      <xdr:row>0</xdr:row>
      <xdr:rowOff>0</xdr:rowOff>
    </xdr:from>
    <xdr:to>
      <xdr:col>17</xdr:col>
      <xdr:colOff>15240</xdr:colOff>
      <xdr:row>0</xdr:row>
      <xdr:rowOff>137160</xdr:rowOff>
    </xdr:to>
    <xdr:sp macro="" textlink="">
      <xdr:nvSpPr>
        <xdr:cNvPr id="62798" name="Text Box 14">
          <a:extLst>
            <a:ext uri="{FF2B5EF4-FFF2-40B4-BE49-F238E27FC236}">
              <a16:creationId xmlns:a16="http://schemas.microsoft.com/office/drawing/2014/main" id="{C9806879-0933-4453-A01B-8EE504050F7D}"/>
            </a:ext>
          </a:extLst>
        </xdr:cNvPr>
        <xdr:cNvSpPr txBox="1">
          <a:spLocks noChangeArrowheads="1"/>
        </xdr:cNvSpPr>
      </xdr:nvSpPr>
      <xdr:spPr bwMode="auto">
        <a:xfrm>
          <a:off x="332994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220980</xdr:colOff>
      <xdr:row>33</xdr:row>
      <xdr:rowOff>129540</xdr:rowOff>
    </xdr:from>
    <xdr:to>
      <xdr:col>20</xdr:col>
      <xdr:colOff>167640</xdr:colOff>
      <xdr:row>33</xdr:row>
      <xdr:rowOff>129540</xdr:rowOff>
    </xdr:to>
    <xdr:sp macro="" textlink="">
      <xdr:nvSpPr>
        <xdr:cNvPr id="62799" name="Line 58">
          <a:extLst>
            <a:ext uri="{FF2B5EF4-FFF2-40B4-BE49-F238E27FC236}">
              <a16:creationId xmlns:a16="http://schemas.microsoft.com/office/drawing/2014/main" id="{C4291A5F-0683-4E08-907D-938D3BB511D0}"/>
            </a:ext>
          </a:extLst>
        </xdr:cNvPr>
        <xdr:cNvSpPr>
          <a:spLocks noChangeShapeType="1"/>
        </xdr:cNvSpPr>
      </xdr:nvSpPr>
      <xdr:spPr bwMode="auto">
        <a:xfrm>
          <a:off x="4152900" y="10027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15240</xdr:colOff>
      <xdr:row>27</xdr:row>
      <xdr:rowOff>0</xdr:rowOff>
    </xdr:from>
    <xdr:ext cx="504882" cy="118494"/>
    <xdr:sp macro="" textlink="">
      <xdr:nvSpPr>
        <xdr:cNvPr id="3115" name="Text Box 43">
          <a:extLst>
            <a:ext uri="{FF2B5EF4-FFF2-40B4-BE49-F238E27FC236}">
              <a16:creationId xmlns:a16="http://schemas.microsoft.com/office/drawing/2014/main" id="{A82B8826-A60E-4B3E-92EA-B8D2392E924D}"/>
            </a:ext>
          </a:extLst>
        </xdr:cNvPr>
        <xdr:cNvSpPr txBox="1">
          <a:spLocks noChangeArrowheads="1"/>
        </xdr:cNvSpPr>
      </xdr:nvSpPr>
      <xdr:spPr bwMode="auto">
        <a:xfrm>
          <a:off x="2689860" y="7520940"/>
          <a:ext cx="504882" cy="11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11%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以上で全壊</a:t>
          </a:r>
        </a:p>
      </xdr:txBody>
    </xdr:sp>
    <xdr:clientData/>
  </xdr:oneCellAnchor>
  <xdr:oneCellAnchor>
    <xdr:from>
      <xdr:col>31</xdr:col>
      <xdr:colOff>15240</xdr:colOff>
      <xdr:row>33</xdr:row>
      <xdr:rowOff>0</xdr:rowOff>
    </xdr:from>
    <xdr:ext cx="97591" cy="185179"/>
    <xdr:sp macro="" textlink="">
      <xdr:nvSpPr>
        <xdr:cNvPr id="17421" name="Text Box 13">
          <a:extLst>
            <a:ext uri="{FF2B5EF4-FFF2-40B4-BE49-F238E27FC236}">
              <a16:creationId xmlns:a16="http://schemas.microsoft.com/office/drawing/2014/main" id="{5909B2FC-7B3E-41B9-B90A-3018DEE8A8BD}"/>
            </a:ext>
          </a:extLst>
        </xdr:cNvPr>
        <xdr:cNvSpPr txBox="1">
          <a:spLocks noChangeArrowheads="1"/>
        </xdr:cNvSpPr>
      </xdr:nvSpPr>
      <xdr:spPr bwMode="auto">
        <a:xfrm>
          <a:off x="6057900" y="9898380"/>
          <a:ext cx="97591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う</a:t>
          </a:r>
        </a:p>
      </xdr:txBody>
    </xdr:sp>
    <xdr:clientData/>
  </xdr:oneCellAnchor>
  <xdr:oneCellAnchor>
    <xdr:from>
      <xdr:col>26</xdr:col>
      <xdr:colOff>15240</xdr:colOff>
      <xdr:row>33</xdr:row>
      <xdr:rowOff>15240</xdr:rowOff>
    </xdr:from>
    <xdr:ext cx="140680" cy="185179"/>
    <xdr:sp macro="" textlink="">
      <xdr:nvSpPr>
        <xdr:cNvPr id="17422" name="Text Box 14">
          <a:extLst>
            <a:ext uri="{FF2B5EF4-FFF2-40B4-BE49-F238E27FC236}">
              <a16:creationId xmlns:a16="http://schemas.microsoft.com/office/drawing/2014/main" id="{313960EA-27EA-4672-BD3A-466DBC24F1FA}"/>
            </a:ext>
          </a:extLst>
        </xdr:cNvPr>
        <xdr:cNvSpPr txBox="1">
          <a:spLocks noChangeArrowheads="1"/>
        </xdr:cNvSpPr>
      </xdr:nvSpPr>
      <xdr:spPr bwMode="auto">
        <a:xfrm>
          <a:off x="5196840" y="9913620"/>
          <a:ext cx="140680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い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62803" name="Text Box 14">
          <a:extLst>
            <a:ext uri="{FF2B5EF4-FFF2-40B4-BE49-F238E27FC236}">
              <a16:creationId xmlns:a16="http://schemas.microsoft.com/office/drawing/2014/main" id="{91F2196D-7589-49E5-A939-DBCF9B10481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62804" name="Text Box 14">
          <a:extLst>
            <a:ext uri="{FF2B5EF4-FFF2-40B4-BE49-F238E27FC236}">
              <a16:creationId xmlns:a16="http://schemas.microsoft.com/office/drawing/2014/main" id="{A2BD7779-8D15-4B7C-8D2E-6CFFD96C2EF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</xdr:colOff>
      <xdr:row>0</xdr:row>
      <xdr:rowOff>137160</xdr:rowOff>
    </xdr:to>
    <xdr:sp macro="" textlink="">
      <xdr:nvSpPr>
        <xdr:cNvPr id="62805" name="Text Box 14">
          <a:extLst>
            <a:ext uri="{FF2B5EF4-FFF2-40B4-BE49-F238E27FC236}">
              <a16:creationId xmlns:a16="http://schemas.microsoft.com/office/drawing/2014/main" id="{74F6C102-7E4D-4929-BE1F-7F34975C4B61}"/>
            </a:ext>
          </a:extLst>
        </xdr:cNvPr>
        <xdr:cNvSpPr txBox="1">
          <a:spLocks noChangeArrowheads="1"/>
        </xdr:cNvSpPr>
      </xdr:nvSpPr>
      <xdr:spPr bwMode="auto">
        <a:xfrm>
          <a:off x="102870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62806" name="Text Box 14">
          <a:extLst>
            <a:ext uri="{FF2B5EF4-FFF2-40B4-BE49-F238E27FC236}">
              <a16:creationId xmlns:a16="http://schemas.microsoft.com/office/drawing/2014/main" id="{4179F42D-0341-48DA-901F-B015071044A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15240</xdr:colOff>
      <xdr:row>0</xdr:row>
      <xdr:rowOff>137160</xdr:rowOff>
    </xdr:to>
    <xdr:sp macro="" textlink="">
      <xdr:nvSpPr>
        <xdr:cNvPr id="62807" name="Text Box 14">
          <a:extLst>
            <a:ext uri="{FF2B5EF4-FFF2-40B4-BE49-F238E27FC236}">
              <a16:creationId xmlns:a16="http://schemas.microsoft.com/office/drawing/2014/main" id="{AE8A3B92-B8D6-4B65-BE8F-266E6835AE8D}"/>
            </a:ext>
          </a:extLst>
        </xdr:cNvPr>
        <xdr:cNvSpPr txBox="1">
          <a:spLocks noChangeArrowheads="1"/>
        </xdr:cNvSpPr>
      </xdr:nvSpPr>
      <xdr:spPr bwMode="auto">
        <a:xfrm>
          <a:off x="332994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25</xdr:col>
      <xdr:colOff>198120</xdr:colOff>
      <xdr:row>13</xdr:row>
      <xdr:rowOff>213360</xdr:rowOff>
    </xdr:from>
    <xdr:to>
      <xdr:col>31</xdr:col>
      <xdr:colOff>0</xdr:colOff>
      <xdr:row>13</xdr:row>
      <xdr:rowOff>213360</xdr:rowOff>
    </xdr:to>
    <xdr:sp macro="" textlink="">
      <xdr:nvSpPr>
        <xdr:cNvPr id="62808" name="Line 18">
          <a:extLst>
            <a:ext uri="{FF2B5EF4-FFF2-40B4-BE49-F238E27FC236}">
              <a16:creationId xmlns:a16="http://schemas.microsoft.com/office/drawing/2014/main" id="{4D8D1D78-9173-4367-882B-FA09912284D7}"/>
            </a:ext>
          </a:extLst>
        </xdr:cNvPr>
        <xdr:cNvSpPr>
          <a:spLocks noChangeShapeType="1"/>
        </xdr:cNvSpPr>
      </xdr:nvSpPr>
      <xdr:spPr bwMode="auto">
        <a:xfrm flipV="1">
          <a:off x="5173980" y="3055620"/>
          <a:ext cx="86868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26</xdr:col>
      <xdr:colOff>24765</xdr:colOff>
      <xdr:row>13</xdr:row>
      <xdr:rowOff>30480</xdr:rowOff>
    </xdr:from>
    <xdr:ext cx="404726" cy="185179"/>
    <xdr:sp macro="" textlink="">
      <xdr:nvSpPr>
        <xdr:cNvPr id="7" name="Text Box 29">
          <a:extLst>
            <a:ext uri="{FF2B5EF4-FFF2-40B4-BE49-F238E27FC236}">
              <a16:creationId xmlns:a16="http://schemas.microsoft.com/office/drawing/2014/main" id="{6110E1F8-3643-4FAC-B28F-E757137037F8}"/>
            </a:ext>
          </a:extLst>
        </xdr:cNvPr>
        <xdr:cNvSpPr txBox="1">
          <a:spLocks noChangeArrowheads="1"/>
        </xdr:cNvSpPr>
      </xdr:nvSpPr>
      <xdr:spPr bwMode="auto">
        <a:xfrm>
          <a:off x="5063490" y="2916555"/>
          <a:ext cx="404726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損傷率</a:t>
          </a:r>
        </a:p>
      </xdr:txBody>
    </xdr:sp>
    <xdr:clientData/>
  </xdr:oneCellAnchor>
  <xdr:oneCellAnchor>
    <xdr:from>
      <xdr:col>26</xdr:col>
      <xdr:colOff>47625</xdr:colOff>
      <xdr:row>13</xdr:row>
      <xdr:rowOff>213360</xdr:rowOff>
    </xdr:from>
    <xdr:ext cx="533992" cy="185179"/>
    <xdr:sp macro="" textlink="">
      <xdr:nvSpPr>
        <xdr:cNvPr id="8" name="Text Box 29">
          <a:extLst>
            <a:ext uri="{FF2B5EF4-FFF2-40B4-BE49-F238E27FC236}">
              <a16:creationId xmlns:a16="http://schemas.microsoft.com/office/drawing/2014/main" id="{AB82B1C9-BD9A-4A59-968A-08068FE3D25A}"/>
            </a:ext>
          </a:extLst>
        </xdr:cNvPr>
        <xdr:cNvSpPr txBox="1">
          <a:spLocks noChangeArrowheads="1"/>
        </xdr:cNvSpPr>
      </xdr:nvSpPr>
      <xdr:spPr bwMode="auto">
        <a:xfrm>
          <a:off x="5086350" y="3099435"/>
          <a:ext cx="533992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％以上</a:t>
          </a:r>
        </a:p>
      </xdr:txBody>
    </xdr:sp>
    <xdr:clientData/>
  </xdr:oneCellAnchor>
  <xdr:oneCellAnchor>
    <xdr:from>
      <xdr:col>26</xdr:col>
      <xdr:colOff>9525</xdr:colOff>
      <xdr:row>15</xdr:row>
      <xdr:rowOff>179070</xdr:rowOff>
    </xdr:from>
    <xdr:ext cx="482376" cy="168508"/>
    <xdr:sp macro="" textlink="">
      <xdr:nvSpPr>
        <xdr:cNvPr id="21554" name="Text Box 50">
          <a:extLst>
            <a:ext uri="{FF2B5EF4-FFF2-40B4-BE49-F238E27FC236}">
              <a16:creationId xmlns:a16="http://schemas.microsoft.com/office/drawing/2014/main" id="{8A267B6D-16E2-47C9-8889-8905C100BCDD}"/>
            </a:ext>
          </a:extLst>
        </xdr:cNvPr>
        <xdr:cNvSpPr txBox="1">
          <a:spLocks noChangeArrowheads="1"/>
        </xdr:cNvSpPr>
      </xdr:nvSpPr>
      <xdr:spPr bwMode="auto">
        <a:xfrm>
          <a:off x="5048250" y="3655695"/>
          <a:ext cx="482376" cy="1685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％以上</a:t>
          </a:r>
        </a:p>
      </xdr:txBody>
    </xdr:sp>
    <xdr:clientData/>
  </xdr:oneCellAnchor>
  <xdr:twoCellAnchor>
    <xdr:from>
      <xdr:col>26</xdr:col>
      <xdr:colOff>7620</xdr:colOff>
      <xdr:row>16</xdr:row>
      <xdr:rowOff>76200</xdr:rowOff>
    </xdr:from>
    <xdr:to>
      <xdr:col>35</xdr:col>
      <xdr:colOff>15240</xdr:colOff>
      <xdr:row>16</xdr:row>
      <xdr:rowOff>76200</xdr:rowOff>
    </xdr:to>
    <xdr:sp macro="" textlink="">
      <xdr:nvSpPr>
        <xdr:cNvPr id="62812" name="Line 61">
          <a:extLst>
            <a:ext uri="{FF2B5EF4-FFF2-40B4-BE49-F238E27FC236}">
              <a16:creationId xmlns:a16="http://schemas.microsoft.com/office/drawing/2014/main" id="{6FCFD548-FF07-4DEC-BF62-B27BE1653A30}"/>
            </a:ext>
          </a:extLst>
        </xdr:cNvPr>
        <xdr:cNvSpPr>
          <a:spLocks noChangeShapeType="1"/>
        </xdr:cNvSpPr>
      </xdr:nvSpPr>
      <xdr:spPr bwMode="auto">
        <a:xfrm>
          <a:off x="5189220" y="3825240"/>
          <a:ext cx="169164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15</xdr:row>
      <xdr:rowOff>175260</xdr:rowOff>
    </xdr:from>
    <xdr:to>
      <xdr:col>31</xdr:col>
      <xdr:colOff>15240</xdr:colOff>
      <xdr:row>15</xdr:row>
      <xdr:rowOff>175260</xdr:rowOff>
    </xdr:to>
    <xdr:sp macro="" textlink="">
      <xdr:nvSpPr>
        <xdr:cNvPr id="62813" name="Line 18">
          <a:extLst>
            <a:ext uri="{FF2B5EF4-FFF2-40B4-BE49-F238E27FC236}">
              <a16:creationId xmlns:a16="http://schemas.microsoft.com/office/drawing/2014/main" id="{469D929C-BECE-4E98-9BDD-B8AFF9356CCF}"/>
            </a:ext>
          </a:extLst>
        </xdr:cNvPr>
        <xdr:cNvSpPr>
          <a:spLocks noChangeShapeType="1"/>
        </xdr:cNvSpPr>
      </xdr:nvSpPr>
      <xdr:spPr bwMode="auto">
        <a:xfrm flipV="1">
          <a:off x="5189220" y="3604260"/>
          <a:ext cx="86868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26</xdr:col>
      <xdr:colOff>9525</xdr:colOff>
      <xdr:row>14</xdr:row>
      <xdr:rowOff>144780</xdr:rowOff>
    </xdr:from>
    <xdr:ext cx="404726" cy="185179"/>
    <xdr:sp macro="" textlink="">
      <xdr:nvSpPr>
        <xdr:cNvPr id="10" name="Text Box 29">
          <a:extLst>
            <a:ext uri="{FF2B5EF4-FFF2-40B4-BE49-F238E27FC236}">
              <a16:creationId xmlns:a16="http://schemas.microsoft.com/office/drawing/2014/main" id="{B3934343-9606-4500-ACA9-7C03B970E2FB}"/>
            </a:ext>
          </a:extLst>
        </xdr:cNvPr>
        <xdr:cNvSpPr txBox="1">
          <a:spLocks noChangeArrowheads="1"/>
        </xdr:cNvSpPr>
      </xdr:nvSpPr>
      <xdr:spPr bwMode="auto">
        <a:xfrm>
          <a:off x="5048250" y="3469005"/>
          <a:ext cx="404726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損傷率</a:t>
          </a:r>
        </a:p>
      </xdr:txBody>
    </xdr:sp>
    <xdr:clientData/>
  </xdr:oneCellAnchor>
  <xdr:twoCellAnchor>
    <xdr:from>
      <xdr:col>5</xdr:col>
      <xdr:colOff>7620</xdr:colOff>
      <xdr:row>26</xdr:row>
      <xdr:rowOff>228600</xdr:rowOff>
    </xdr:from>
    <xdr:to>
      <xdr:col>12</xdr:col>
      <xdr:colOff>160020</xdr:colOff>
      <xdr:row>26</xdr:row>
      <xdr:rowOff>228600</xdr:rowOff>
    </xdr:to>
    <xdr:sp macro="" textlink="">
      <xdr:nvSpPr>
        <xdr:cNvPr id="62815" name="Line 30">
          <a:extLst>
            <a:ext uri="{FF2B5EF4-FFF2-40B4-BE49-F238E27FC236}">
              <a16:creationId xmlns:a16="http://schemas.microsoft.com/office/drawing/2014/main" id="{B5CA448D-5552-49D6-8381-C1E20168BA51}"/>
            </a:ext>
          </a:extLst>
        </xdr:cNvPr>
        <xdr:cNvSpPr>
          <a:spLocks noChangeShapeType="1"/>
        </xdr:cNvSpPr>
      </xdr:nvSpPr>
      <xdr:spPr bwMode="auto">
        <a:xfrm>
          <a:off x="1036320" y="7353300"/>
          <a:ext cx="1592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45720</xdr:colOff>
      <xdr:row>26</xdr:row>
      <xdr:rowOff>47625</xdr:rowOff>
    </xdr:from>
    <xdr:to>
      <xdr:col>12</xdr:col>
      <xdr:colOff>159966</xdr:colOff>
      <xdr:row>26</xdr:row>
      <xdr:rowOff>219964</xdr:rowOff>
    </xdr:to>
    <xdr:sp macro="" textlink="">
      <xdr:nvSpPr>
        <xdr:cNvPr id="17439" name="Text Box 31">
          <a:extLst>
            <a:ext uri="{FF2B5EF4-FFF2-40B4-BE49-F238E27FC236}">
              <a16:creationId xmlns:a16="http://schemas.microsoft.com/office/drawing/2014/main" id="{1C9815E5-DB5B-4F5B-BE4F-F0EF9292DD9C}"/>
            </a:ext>
          </a:extLst>
        </xdr:cNvPr>
        <xdr:cNvSpPr txBox="1">
          <a:spLocks noChangeArrowheads="1"/>
        </xdr:cNvSpPr>
      </xdr:nvSpPr>
      <xdr:spPr bwMode="auto">
        <a:xfrm>
          <a:off x="1045845" y="7248525"/>
          <a:ext cx="1514421" cy="172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「</a:t>
          </a:r>
          <a:r>
            <a:rPr lang="en-US" altLang="ja-JP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5.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基礎」の損傷率</a:t>
          </a:r>
          <a:r>
            <a:rPr lang="en-US" altLang="ja-JP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×0.1</a:t>
          </a:r>
        </a:p>
      </xdr:txBody>
    </xdr:sp>
    <xdr:clientData/>
  </xdr:twoCellAnchor>
  <xdr:oneCellAnchor>
    <xdr:from>
      <xdr:col>13</xdr:col>
      <xdr:colOff>15240</xdr:colOff>
      <xdr:row>33</xdr:row>
      <xdr:rowOff>15240</xdr:rowOff>
    </xdr:from>
    <xdr:ext cx="131703" cy="185179"/>
    <xdr:sp macro="" textlink="">
      <xdr:nvSpPr>
        <xdr:cNvPr id="17440" name="Text Box 32">
          <a:extLst>
            <a:ext uri="{FF2B5EF4-FFF2-40B4-BE49-F238E27FC236}">
              <a16:creationId xmlns:a16="http://schemas.microsoft.com/office/drawing/2014/main" id="{4D47E43D-7775-4D89-8062-FFEDFB1AED2B}"/>
            </a:ext>
          </a:extLst>
        </xdr:cNvPr>
        <xdr:cNvSpPr txBox="1">
          <a:spLocks noChangeArrowheads="1"/>
        </xdr:cNvSpPr>
      </xdr:nvSpPr>
      <xdr:spPr bwMode="auto">
        <a:xfrm>
          <a:off x="2689860" y="9913620"/>
          <a:ext cx="131703" cy="185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あ</a:t>
          </a:r>
        </a:p>
      </xdr:txBody>
    </xdr:sp>
    <xdr:clientData/>
  </xdr:oneCellAnchor>
  <xdr:twoCellAnchor>
    <xdr:from>
      <xdr:col>14</xdr:col>
      <xdr:colOff>45720</xdr:colOff>
      <xdr:row>32</xdr:row>
      <xdr:rowOff>60960</xdr:rowOff>
    </xdr:from>
    <xdr:to>
      <xdr:col>15</xdr:col>
      <xdr:colOff>137160</xdr:colOff>
      <xdr:row>32</xdr:row>
      <xdr:rowOff>251460</xdr:rowOff>
    </xdr:to>
    <xdr:sp macro="" textlink="">
      <xdr:nvSpPr>
        <xdr:cNvPr id="62818" name="AutoShape 33">
          <a:extLst>
            <a:ext uri="{FF2B5EF4-FFF2-40B4-BE49-F238E27FC236}">
              <a16:creationId xmlns:a16="http://schemas.microsoft.com/office/drawing/2014/main" id="{82EC6A70-3FBD-438D-9F39-7350EAFF288A}"/>
            </a:ext>
          </a:extLst>
        </xdr:cNvPr>
        <xdr:cNvSpPr>
          <a:spLocks noChangeArrowheads="1"/>
        </xdr:cNvSpPr>
      </xdr:nvSpPr>
      <xdr:spPr bwMode="auto">
        <a:xfrm>
          <a:off x="2926080" y="9563100"/>
          <a:ext cx="29718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38100</xdr:colOff>
      <xdr:row>32</xdr:row>
      <xdr:rowOff>76200</xdr:rowOff>
    </xdr:from>
    <xdr:to>
      <xdr:col>28</xdr:col>
      <xdr:colOff>129540</xdr:colOff>
      <xdr:row>32</xdr:row>
      <xdr:rowOff>266700</xdr:rowOff>
    </xdr:to>
    <xdr:sp macro="" textlink="">
      <xdr:nvSpPr>
        <xdr:cNvPr id="62819" name="AutoShape 34">
          <a:extLst>
            <a:ext uri="{FF2B5EF4-FFF2-40B4-BE49-F238E27FC236}">
              <a16:creationId xmlns:a16="http://schemas.microsoft.com/office/drawing/2014/main" id="{6C174C44-C227-417E-A78C-4D6476572C34}"/>
            </a:ext>
          </a:extLst>
        </xdr:cNvPr>
        <xdr:cNvSpPr>
          <a:spLocks noChangeArrowheads="1"/>
        </xdr:cNvSpPr>
      </xdr:nvSpPr>
      <xdr:spPr bwMode="auto">
        <a:xfrm>
          <a:off x="5425440" y="9578340"/>
          <a:ext cx="297180" cy="190500"/>
        </a:xfrm>
        <a:prstGeom prst="downArrow">
          <a:avLst>
            <a:gd name="adj1" fmla="val 50000"/>
            <a:gd name="adj2" fmla="val 25000"/>
          </a:avLst>
        </a:prstGeom>
        <a:solidFill>
          <a:srgbClr val="33333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22860</xdr:colOff>
      <xdr:row>32</xdr:row>
      <xdr:rowOff>76200</xdr:rowOff>
    </xdr:from>
    <xdr:to>
      <xdr:col>25</xdr:col>
      <xdr:colOff>144762</xdr:colOff>
      <xdr:row>33</xdr:row>
      <xdr:rowOff>377190</xdr:rowOff>
    </xdr:to>
    <xdr:sp macro="" textlink="">
      <xdr:nvSpPr>
        <xdr:cNvPr id="48224" name="Text Box 35">
          <a:extLst>
            <a:ext uri="{FF2B5EF4-FFF2-40B4-BE49-F238E27FC236}">
              <a16:creationId xmlns:a16="http://schemas.microsoft.com/office/drawing/2014/main" id="{7EE596D1-5B53-46F7-9F1B-3CFEDB57F5E7}"/>
            </a:ext>
          </a:extLst>
        </xdr:cNvPr>
        <xdr:cNvSpPr txBox="1">
          <a:spLocks noChangeArrowheads="1"/>
        </xdr:cNvSpPr>
      </xdr:nvSpPr>
      <xdr:spPr bwMode="auto">
        <a:xfrm>
          <a:off x="3476625" y="9172575"/>
          <a:ext cx="1533525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「あ」又は「い」（傾斜が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2cm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以上の場合は、「あ」、「い」又は「う」）の中で最大の値を住家の損害割合とする。</a:t>
          </a:r>
        </a:p>
      </xdr:txBody>
    </xdr:sp>
    <xdr:clientData/>
  </xdr:twoCellAnchor>
  <xdr:twoCellAnchor>
    <xdr:from>
      <xdr:col>7</xdr:col>
      <xdr:colOff>11430</xdr:colOff>
      <xdr:row>22</xdr:row>
      <xdr:rowOff>15240</xdr:rowOff>
    </xdr:from>
    <xdr:to>
      <xdr:col>7</xdr:col>
      <xdr:colOff>160655</xdr:colOff>
      <xdr:row>22</xdr:row>
      <xdr:rowOff>147864</xdr:rowOff>
    </xdr:to>
    <xdr:sp macro="" textlink="">
      <xdr:nvSpPr>
        <xdr:cNvPr id="17444" name="Text Box 36">
          <a:extLst>
            <a:ext uri="{FF2B5EF4-FFF2-40B4-BE49-F238E27FC236}">
              <a16:creationId xmlns:a16="http://schemas.microsoft.com/office/drawing/2014/main" id="{38D1F736-8F05-404A-BA4D-21837465735A}"/>
            </a:ext>
          </a:extLst>
        </xdr:cNvPr>
        <xdr:cNvSpPr txBox="1">
          <a:spLocks noChangeArrowheads="1"/>
        </xdr:cNvSpPr>
      </xdr:nvSpPr>
      <xdr:spPr bwMode="auto">
        <a:xfrm>
          <a:off x="1409700" y="5153025"/>
          <a:ext cx="180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11</xdr:col>
      <xdr:colOff>0</xdr:colOff>
      <xdr:row>22</xdr:row>
      <xdr:rowOff>15240</xdr:rowOff>
    </xdr:from>
    <xdr:to>
      <xdr:col>11</xdr:col>
      <xdr:colOff>155713</xdr:colOff>
      <xdr:row>22</xdr:row>
      <xdr:rowOff>147864</xdr:rowOff>
    </xdr:to>
    <xdr:sp macro="" textlink="">
      <xdr:nvSpPr>
        <xdr:cNvPr id="17445" name="Text Box 37">
          <a:extLst>
            <a:ext uri="{FF2B5EF4-FFF2-40B4-BE49-F238E27FC236}">
              <a16:creationId xmlns:a16="http://schemas.microsoft.com/office/drawing/2014/main" id="{F9370BE7-40E5-46BD-872A-F0BA75313D50}"/>
            </a:ext>
          </a:extLst>
        </xdr:cNvPr>
        <xdr:cNvSpPr txBox="1">
          <a:spLocks noChangeArrowheads="1"/>
        </xdr:cNvSpPr>
      </xdr:nvSpPr>
      <xdr:spPr bwMode="auto">
        <a:xfrm>
          <a:off x="2200275" y="5153025"/>
          <a:ext cx="180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※</a:t>
          </a:r>
        </a:p>
      </xdr:txBody>
    </xdr:sp>
    <xdr:clientData/>
  </xdr:twoCellAnchor>
  <xdr:twoCellAnchor>
    <xdr:from>
      <xdr:col>0</xdr:col>
      <xdr:colOff>114300</xdr:colOff>
      <xdr:row>32</xdr:row>
      <xdr:rowOff>64770</xdr:rowOff>
    </xdr:from>
    <xdr:to>
      <xdr:col>14</xdr:col>
      <xdr:colOff>192444</xdr:colOff>
      <xdr:row>32</xdr:row>
      <xdr:rowOff>247650</xdr:rowOff>
    </xdr:to>
    <xdr:sp macro="" textlink="">
      <xdr:nvSpPr>
        <xdr:cNvPr id="17446" name="Text Box 38">
          <a:extLst>
            <a:ext uri="{FF2B5EF4-FFF2-40B4-BE49-F238E27FC236}">
              <a16:creationId xmlns:a16="http://schemas.microsoft.com/office/drawing/2014/main" id="{4AAB0388-2CF9-4108-B8A4-698C1819D188}"/>
            </a:ext>
          </a:extLst>
        </xdr:cNvPr>
        <xdr:cNvSpPr txBox="1">
          <a:spLocks noChangeArrowheads="1"/>
        </xdr:cNvSpPr>
      </xdr:nvSpPr>
      <xdr:spPr bwMode="auto">
        <a:xfrm>
          <a:off x="114300" y="9665970"/>
          <a:ext cx="2878494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 B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及び</a:t>
          </a:r>
          <a:r>
            <a:rPr lang="en-US" altLang="ja-JP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は、調査票３頁の</a:t>
          </a:r>
          <a:r>
            <a:rPr lang="en-US" altLang="ja-JP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及び</a:t>
          </a:r>
          <a:r>
            <a:rPr lang="en-US" altLang="ja-JP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の値とする。</a:t>
          </a:r>
        </a:p>
      </xdr:txBody>
    </xdr:sp>
    <xdr:clientData/>
  </xdr:twoCellAnchor>
  <xdr:twoCellAnchor>
    <xdr:from>
      <xdr:col>38</xdr:col>
      <xdr:colOff>0</xdr:colOff>
      <xdr:row>13</xdr:row>
      <xdr:rowOff>1905</xdr:rowOff>
    </xdr:from>
    <xdr:to>
      <xdr:col>38</xdr:col>
      <xdr:colOff>0</xdr:colOff>
      <xdr:row>13</xdr:row>
      <xdr:rowOff>35923</xdr:rowOff>
    </xdr:to>
    <xdr:sp macro="" textlink="">
      <xdr:nvSpPr>
        <xdr:cNvPr id="17447" name="Text Box 20">
          <a:extLst>
            <a:ext uri="{FF2B5EF4-FFF2-40B4-BE49-F238E27FC236}">
              <a16:creationId xmlns:a16="http://schemas.microsoft.com/office/drawing/2014/main" id="{4A83F598-4E85-49A7-B365-01CB51AE8F4A}"/>
            </a:ext>
          </a:extLst>
        </xdr:cNvPr>
        <xdr:cNvSpPr txBox="1">
          <a:spLocks noChangeArrowheads="1"/>
        </xdr:cNvSpPr>
      </xdr:nvSpPr>
      <xdr:spPr bwMode="auto">
        <a:xfrm>
          <a:off x="7077075" y="24765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6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該当あり</a:t>
          </a:r>
        </a:p>
      </xdr:txBody>
    </xdr:sp>
    <xdr:clientData/>
  </xdr:twoCellAnchor>
  <xdr:twoCellAnchor editAs="oneCell">
    <xdr:from>
      <xdr:col>17</xdr:col>
      <xdr:colOff>0</xdr:colOff>
      <xdr:row>0</xdr:row>
      <xdr:rowOff>0</xdr:rowOff>
    </xdr:from>
    <xdr:to>
      <xdr:col>17</xdr:col>
      <xdr:colOff>15240</xdr:colOff>
      <xdr:row>0</xdr:row>
      <xdr:rowOff>137160</xdr:rowOff>
    </xdr:to>
    <xdr:sp macro="" textlink="">
      <xdr:nvSpPr>
        <xdr:cNvPr id="62825" name="Text Box 14">
          <a:extLst>
            <a:ext uri="{FF2B5EF4-FFF2-40B4-BE49-F238E27FC236}">
              <a16:creationId xmlns:a16="http://schemas.microsoft.com/office/drawing/2014/main" id="{DCCE4C52-84EA-4327-A40A-495B58867882}"/>
            </a:ext>
          </a:extLst>
        </xdr:cNvPr>
        <xdr:cNvSpPr txBox="1">
          <a:spLocks noChangeArrowheads="1"/>
        </xdr:cNvSpPr>
      </xdr:nvSpPr>
      <xdr:spPr bwMode="auto">
        <a:xfrm>
          <a:off x="332994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62826" name="Text Box 14">
          <a:extLst>
            <a:ext uri="{FF2B5EF4-FFF2-40B4-BE49-F238E27FC236}">
              <a16:creationId xmlns:a16="http://schemas.microsoft.com/office/drawing/2014/main" id="{C096D96C-390F-4534-B4AC-1850AB93D2A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62827" name="Text Box 14">
          <a:extLst>
            <a:ext uri="{FF2B5EF4-FFF2-40B4-BE49-F238E27FC236}">
              <a16:creationId xmlns:a16="http://schemas.microsoft.com/office/drawing/2014/main" id="{F9BD11FF-3E70-4C7A-9614-538EA78D485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</xdr:colOff>
      <xdr:row>0</xdr:row>
      <xdr:rowOff>137160</xdr:rowOff>
    </xdr:to>
    <xdr:sp macro="" textlink="">
      <xdr:nvSpPr>
        <xdr:cNvPr id="62828" name="Text Box 14">
          <a:extLst>
            <a:ext uri="{FF2B5EF4-FFF2-40B4-BE49-F238E27FC236}">
              <a16:creationId xmlns:a16="http://schemas.microsoft.com/office/drawing/2014/main" id="{77E93CDD-85EE-430E-B711-C1574473ECAA}"/>
            </a:ext>
          </a:extLst>
        </xdr:cNvPr>
        <xdr:cNvSpPr txBox="1">
          <a:spLocks noChangeArrowheads="1"/>
        </xdr:cNvSpPr>
      </xdr:nvSpPr>
      <xdr:spPr bwMode="auto">
        <a:xfrm>
          <a:off x="102870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15240</xdr:colOff>
      <xdr:row>8</xdr:row>
      <xdr:rowOff>0</xdr:rowOff>
    </xdr:from>
    <xdr:to>
      <xdr:col>32</xdr:col>
      <xdr:colOff>7620</xdr:colOff>
      <xdr:row>8</xdr:row>
      <xdr:rowOff>0</xdr:rowOff>
    </xdr:to>
    <xdr:sp macro="" textlink="">
      <xdr:nvSpPr>
        <xdr:cNvPr id="62829" name="Line 18">
          <a:extLst>
            <a:ext uri="{FF2B5EF4-FFF2-40B4-BE49-F238E27FC236}">
              <a16:creationId xmlns:a16="http://schemas.microsoft.com/office/drawing/2014/main" id="{EB268108-E0AD-4F6F-A3E5-2805605CF572}"/>
            </a:ext>
          </a:extLst>
        </xdr:cNvPr>
        <xdr:cNvSpPr>
          <a:spLocks noChangeShapeType="1"/>
        </xdr:cNvSpPr>
      </xdr:nvSpPr>
      <xdr:spPr bwMode="auto">
        <a:xfrm flipV="1">
          <a:off x="6019800" y="1905000"/>
          <a:ext cx="23622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31</xdr:col>
      <xdr:colOff>15240</xdr:colOff>
      <xdr:row>1</xdr:row>
      <xdr:rowOff>160020</xdr:rowOff>
    </xdr:from>
    <xdr:to>
      <xdr:col>32</xdr:col>
      <xdr:colOff>7620</xdr:colOff>
      <xdr:row>1</xdr:row>
      <xdr:rowOff>160020</xdr:rowOff>
    </xdr:to>
    <xdr:sp macro="" textlink="">
      <xdr:nvSpPr>
        <xdr:cNvPr id="62830" name="Line 18">
          <a:extLst>
            <a:ext uri="{FF2B5EF4-FFF2-40B4-BE49-F238E27FC236}">
              <a16:creationId xmlns:a16="http://schemas.microsoft.com/office/drawing/2014/main" id="{0AC14E30-B039-4683-9885-5069258D362D}"/>
            </a:ext>
          </a:extLst>
        </xdr:cNvPr>
        <xdr:cNvSpPr>
          <a:spLocks noChangeShapeType="1"/>
        </xdr:cNvSpPr>
      </xdr:nvSpPr>
      <xdr:spPr bwMode="auto">
        <a:xfrm flipV="1">
          <a:off x="6057900" y="426720"/>
          <a:ext cx="198120" cy="0"/>
        </a:xfrm>
        <a:prstGeom prst="line">
          <a:avLst/>
        </a:prstGeom>
        <a:noFill/>
        <a:ln w="28575">
          <a:solidFill>
            <a:srgbClr val="80808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196215</xdr:colOff>
      <xdr:row>0</xdr:row>
      <xdr:rowOff>104775</xdr:rowOff>
    </xdr:from>
    <xdr:ext cx="519822" cy="285206"/>
    <xdr:sp macro="" textlink="">
      <xdr:nvSpPr>
        <xdr:cNvPr id="17456" name="Text Box 24">
          <a:extLst>
            <a:ext uri="{FF2B5EF4-FFF2-40B4-BE49-F238E27FC236}">
              <a16:creationId xmlns:a16="http://schemas.microsoft.com/office/drawing/2014/main" id="{E1F417F8-F739-4489-A470-9B14CE104734}"/>
            </a:ext>
          </a:extLst>
        </xdr:cNvPr>
        <xdr:cNvSpPr txBox="1">
          <a:spLocks noChangeArrowheads="1"/>
        </xdr:cNvSpPr>
      </xdr:nvSpPr>
      <xdr:spPr bwMode="auto">
        <a:xfrm>
          <a:off x="5634990" y="104775"/>
          <a:ext cx="519822" cy="285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1">
            <a:defRPr sz="1000"/>
          </a:pPr>
          <a:r>
            <a:rPr lang="ja-JP" altLang="en-US" sz="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いずれかに</a:t>
          </a:r>
        </a:p>
        <a:p>
          <a:pPr algn="l" rtl="1">
            <a:defRPr sz="1000"/>
          </a:pPr>
          <a:r>
            <a:rPr lang="ja-JP" altLang="en-US" sz="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該当</a:t>
          </a:r>
        </a:p>
      </xdr:txBody>
    </xdr:sp>
    <xdr:clientData/>
  </xdr:oneCellAnchor>
  <xdr:twoCellAnchor editAs="oneCell">
    <xdr:from>
      <xdr:col>31</xdr:col>
      <xdr:colOff>0</xdr:colOff>
      <xdr:row>9</xdr:row>
      <xdr:rowOff>45720</xdr:rowOff>
    </xdr:from>
    <xdr:to>
      <xdr:col>34</xdr:col>
      <xdr:colOff>186690</xdr:colOff>
      <xdr:row>12</xdr:row>
      <xdr:rowOff>34290</xdr:rowOff>
    </xdr:to>
    <xdr:sp macro="" textlink="">
      <xdr:nvSpPr>
        <xdr:cNvPr id="48240" name="Text Box 24">
          <a:extLst>
            <a:ext uri="{FF2B5EF4-FFF2-40B4-BE49-F238E27FC236}">
              <a16:creationId xmlns:a16="http://schemas.microsoft.com/office/drawing/2014/main" id="{63884734-B83B-44C3-A70A-A52C80119989}"/>
            </a:ext>
          </a:extLst>
        </xdr:cNvPr>
        <xdr:cNvSpPr txBox="1">
          <a:spLocks noChangeArrowheads="1"/>
        </xdr:cNvSpPr>
      </xdr:nvSpPr>
      <xdr:spPr bwMode="auto">
        <a:xfrm>
          <a:off x="5876925" y="2188845"/>
          <a:ext cx="786765" cy="61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6cm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以上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下げ振り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120cm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の場合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160020</xdr:colOff>
      <xdr:row>0</xdr:row>
      <xdr:rowOff>0</xdr:rowOff>
    </xdr:from>
    <xdr:to>
      <xdr:col>16</xdr:col>
      <xdr:colOff>7620</xdr:colOff>
      <xdr:row>0</xdr:row>
      <xdr:rowOff>137160</xdr:rowOff>
    </xdr:to>
    <xdr:sp macro="" textlink="">
      <xdr:nvSpPr>
        <xdr:cNvPr id="18688" name="Text Box 14">
          <a:extLst>
            <a:ext uri="{FF2B5EF4-FFF2-40B4-BE49-F238E27FC236}">
              <a16:creationId xmlns:a16="http://schemas.microsoft.com/office/drawing/2014/main" id="{63279C28-B308-4983-91FB-543BF778AD56}"/>
            </a:ext>
          </a:extLst>
        </xdr:cNvPr>
        <xdr:cNvSpPr txBox="1">
          <a:spLocks noChangeArrowheads="1"/>
        </xdr:cNvSpPr>
      </xdr:nvSpPr>
      <xdr:spPr bwMode="auto">
        <a:xfrm>
          <a:off x="3246120" y="0"/>
          <a:ext cx="533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18689" name="Text Box 14">
          <a:extLst>
            <a:ext uri="{FF2B5EF4-FFF2-40B4-BE49-F238E27FC236}">
              <a16:creationId xmlns:a16="http://schemas.microsoft.com/office/drawing/2014/main" id="{F86628B2-4AEF-4ADD-84B1-0627985BAB0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137160</xdr:rowOff>
    </xdr:to>
    <xdr:sp macro="" textlink="">
      <xdr:nvSpPr>
        <xdr:cNvPr id="18690" name="Text Box 14">
          <a:extLst>
            <a:ext uri="{FF2B5EF4-FFF2-40B4-BE49-F238E27FC236}">
              <a16:creationId xmlns:a16="http://schemas.microsoft.com/office/drawing/2014/main" id="{7D080FDE-3C30-417A-9C7B-43BE73E9FD3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15240</xdr:colOff>
      <xdr:row>0</xdr:row>
      <xdr:rowOff>137160</xdr:rowOff>
    </xdr:to>
    <xdr:sp macro="" textlink="">
      <xdr:nvSpPr>
        <xdr:cNvPr id="18691" name="Text Box 14">
          <a:extLst>
            <a:ext uri="{FF2B5EF4-FFF2-40B4-BE49-F238E27FC236}">
              <a16:creationId xmlns:a16="http://schemas.microsoft.com/office/drawing/2014/main" id="{BDC09CAB-D3A1-4FC9-BADF-715CE4434D1B}"/>
            </a:ext>
          </a:extLst>
        </xdr:cNvPr>
        <xdr:cNvSpPr txBox="1">
          <a:spLocks noChangeArrowheads="1"/>
        </xdr:cNvSpPr>
      </xdr:nvSpPr>
      <xdr:spPr bwMode="auto">
        <a:xfrm>
          <a:off x="1028700" y="0"/>
          <a:ext cx="152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160020</xdr:colOff>
      <xdr:row>0</xdr:row>
      <xdr:rowOff>0</xdr:rowOff>
    </xdr:from>
    <xdr:to>
      <xdr:col>16</xdr:col>
      <xdr:colOff>7620</xdr:colOff>
      <xdr:row>0</xdr:row>
      <xdr:rowOff>137160</xdr:rowOff>
    </xdr:to>
    <xdr:sp macro="" textlink="">
      <xdr:nvSpPr>
        <xdr:cNvPr id="18692" name="Text Box 14">
          <a:extLst>
            <a:ext uri="{FF2B5EF4-FFF2-40B4-BE49-F238E27FC236}">
              <a16:creationId xmlns:a16="http://schemas.microsoft.com/office/drawing/2014/main" id="{16C028DA-8326-451F-B350-FFCD0E4F8A5B}"/>
            </a:ext>
          </a:extLst>
        </xdr:cNvPr>
        <xdr:cNvSpPr txBox="1">
          <a:spLocks noChangeArrowheads="1"/>
        </xdr:cNvSpPr>
      </xdr:nvSpPr>
      <xdr:spPr bwMode="auto">
        <a:xfrm>
          <a:off x="3246120" y="0"/>
          <a:ext cx="5334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15</xdr:row>
      <xdr:rowOff>0</xdr:rowOff>
    </xdr:from>
    <xdr:to>
      <xdr:col>11</xdr:col>
      <xdr:colOff>60960</xdr:colOff>
      <xdr:row>16</xdr:row>
      <xdr:rowOff>38100</xdr:rowOff>
    </xdr:to>
    <xdr:sp macro="" textlink="">
      <xdr:nvSpPr>
        <xdr:cNvPr id="63667" name="Text Box 11">
          <a:extLst>
            <a:ext uri="{FF2B5EF4-FFF2-40B4-BE49-F238E27FC236}">
              <a16:creationId xmlns:a16="http://schemas.microsoft.com/office/drawing/2014/main" id="{19E6C17E-1C88-4F41-9542-D3F7ECED9010}"/>
            </a:ext>
          </a:extLst>
        </xdr:cNvPr>
        <xdr:cNvSpPr txBox="1">
          <a:spLocks noChangeArrowheads="1"/>
        </xdr:cNvSpPr>
      </xdr:nvSpPr>
      <xdr:spPr bwMode="auto">
        <a:xfrm>
          <a:off x="3695700" y="244602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15</xdr:row>
      <xdr:rowOff>0</xdr:rowOff>
    </xdr:from>
    <xdr:to>
      <xdr:col>11</xdr:col>
      <xdr:colOff>60960</xdr:colOff>
      <xdr:row>16</xdr:row>
      <xdr:rowOff>38100</xdr:rowOff>
    </xdr:to>
    <xdr:sp macro="" textlink="">
      <xdr:nvSpPr>
        <xdr:cNvPr id="63668" name="Text Box 12">
          <a:extLst>
            <a:ext uri="{FF2B5EF4-FFF2-40B4-BE49-F238E27FC236}">
              <a16:creationId xmlns:a16="http://schemas.microsoft.com/office/drawing/2014/main" id="{E2308427-07D5-43AA-B6A7-C80E5E34D3A3}"/>
            </a:ext>
          </a:extLst>
        </xdr:cNvPr>
        <xdr:cNvSpPr txBox="1">
          <a:spLocks noChangeArrowheads="1"/>
        </xdr:cNvSpPr>
      </xdr:nvSpPr>
      <xdr:spPr bwMode="auto">
        <a:xfrm>
          <a:off x="3695700" y="2446020"/>
          <a:ext cx="609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60960</xdr:colOff>
      <xdr:row>65</xdr:row>
      <xdr:rowOff>144780</xdr:rowOff>
    </xdr:to>
    <xdr:sp macro="" textlink="">
      <xdr:nvSpPr>
        <xdr:cNvPr id="63669" name="Text Box 13">
          <a:extLst>
            <a:ext uri="{FF2B5EF4-FFF2-40B4-BE49-F238E27FC236}">
              <a16:creationId xmlns:a16="http://schemas.microsoft.com/office/drawing/2014/main" id="{B37B4ED2-70FD-4A23-8FFE-80E3C6B375A7}"/>
            </a:ext>
          </a:extLst>
        </xdr:cNvPr>
        <xdr:cNvSpPr txBox="1">
          <a:spLocks noChangeArrowheads="1"/>
        </xdr:cNvSpPr>
      </xdr:nvSpPr>
      <xdr:spPr bwMode="auto">
        <a:xfrm>
          <a:off x="3695700" y="9509760"/>
          <a:ext cx="609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30480</xdr:rowOff>
    </xdr:from>
    <xdr:to>
      <xdr:col>11</xdr:col>
      <xdr:colOff>60960</xdr:colOff>
      <xdr:row>66</xdr:row>
      <xdr:rowOff>175260</xdr:rowOff>
    </xdr:to>
    <xdr:sp macro="" textlink="">
      <xdr:nvSpPr>
        <xdr:cNvPr id="63670" name="Text Box 14">
          <a:extLst>
            <a:ext uri="{FF2B5EF4-FFF2-40B4-BE49-F238E27FC236}">
              <a16:creationId xmlns:a16="http://schemas.microsoft.com/office/drawing/2014/main" id="{B4A6408E-DD88-48E1-96AD-72068E3E2FC5}"/>
            </a:ext>
          </a:extLst>
        </xdr:cNvPr>
        <xdr:cNvSpPr txBox="1">
          <a:spLocks noChangeArrowheads="1"/>
        </xdr:cNvSpPr>
      </xdr:nvSpPr>
      <xdr:spPr bwMode="auto">
        <a:xfrm>
          <a:off x="3695700" y="10012680"/>
          <a:ext cx="609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520065</xdr:colOff>
      <xdr:row>65</xdr:row>
      <xdr:rowOff>43815</xdr:rowOff>
    </xdr:from>
    <xdr:ext cx="320217" cy="318549"/>
    <xdr:sp macro="" textlink="">
      <xdr:nvSpPr>
        <xdr:cNvPr id="27663" name="Text Box 15">
          <a:extLst>
            <a:ext uri="{FF2B5EF4-FFF2-40B4-BE49-F238E27FC236}">
              <a16:creationId xmlns:a16="http://schemas.microsoft.com/office/drawing/2014/main" id="{0C43C587-8DAA-498C-A04D-E209E6C20E9A}"/>
            </a:ext>
          </a:extLst>
        </xdr:cNvPr>
        <xdr:cNvSpPr txBox="1">
          <a:spLocks noChangeArrowheads="1"/>
        </xdr:cNvSpPr>
      </xdr:nvSpPr>
      <xdr:spPr bwMode="auto">
        <a:xfrm>
          <a:off x="992505" y="9553575"/>
          <a:ext cx="320217" cy="318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主要階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その他階</a:t>
          </a:r>
        </a:p>
      </xdr:txBody>
    </xdr:sp>
    <xdr:clientData/>
  </xdr:oneCellAnchor>
  <xdr:oneCellAnchor>
    <xdr:from>
      <xdr:col>3</xdr:col>
      <xdr:colOff>0</xdr:colOff>
      <xdr:row>66</xdr:row>
      <xdr:rowOff>57150</xdr:rowOff>
    </xdr:from>
    <xdr:ext cx="320217" cy="318549"/>
    <xdr:sp macro="" textlink="">
      <xdr:nvSpPr>
        <xdr:cNvPr id="27664" name="Text Box 16">
          <a:extLst>
            <a:ext uri="{FF2B5EF4-FFF2-40B4-BE49-F238E27FC236}">
              <a16:creationId xmlns:a16="http://schemas.microsoft.com/office/drawing/2014/main" id="{0D79DD09-C229-4C3C-A2BB-2E9FB278CF80}"/>
            </a:ext>
          </a:extLst>
        </xdr:cNvPr>
        <xdr:cNvSpPr txBox="1">
          <a:spLocks noChangeArrowheads="1"/>
        </xdr:cNvSpPr>
      </xdr:nvSpPr>
      <xdr:spPr bwMode="auto">
        <a:xfrm>
          <a:off x="998220" y="10039350"/>
          <a:ext cx="320217" cy="318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主要階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その他階</a:t>
          </a:r>
        </a:p>
      </xdr:txBody>
    </xdr:sp>
    <xdr:clientData/>
  </xdr:oneCellAnchor>
  <xdr:oneCellAnchor>
    <xdr:from>
      <xdr:col>14</xdr:col>
      <xdr:colOff>9525</xdr:colOff>
      <xdr:row>1</xdr:row>
      <xdr:rowOff>171450</xdr:rowOff>
    </xdr:from>
    <xdr:ext cx="174920" cy="201850"/>
    <xdr:sp macro="" textlink="">
      <xdr:nvSpPr>
        <xdr:cNvPr id="27665" name="Text Box 17">
          <a:extLst>
            <a:ext uri="{FF2B5EF4-FFF2-40B4-BE49-F238E27FC236}">
              <a16:creationId xmlns:a16="http://schemas.microsoft.com/office/drawing/2014/main" id="{C4C435B1-66A6-4A24-9D49-DD20E9D11D16}"/>
            </a:ext>
          </a:extLst>
        </xdr:cNvPr>
        <xdr:cNvSpPr txBox="1">
          <a:spLocks noChangeArrowheads="1"/>
        </xdr:cNvSpPr>
      </xdr:nvSpPr>
      <xdr:spPr bwMode="auto">
        <a:xfrm>
          <a:off x="4371975" y="257175"/>
          <a:ext cx="174920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oneCellAnchor>
  <xdr:oneCellAnchor>
    <xdr:from>
      <xdr:col>16</xdr:col>
      <xdr:colOff>177165</xdr:colOff>
      <xdr:row>1</xdr:row>
      <xdr:rowOff>171450</xdr:rowOff>
    </xdr:from>
    <xdr:ext cx="174920" cy="201850"/>
    <xdr:sp macro="" textlink="">
      <xdr:nvSpPr>
        <xdr:cNvPr id="27666" name="Text Box 18">
          <a:extLst>
            <a:ext uri="{FF2B5EF4-FFF2-40B4-BE49-F238E27FC236}">
              <a16:creationId xmlns:a16="http://schemas.microsoft.com/office/drawing/2014/main" id="{9D76858C-4755-4977-8C3E-7CCB9202B936}"/>
            </a:ext>
          </a:extLst>
        </xdr:cNvPr>
        <xdr:cNvSpPr txBox="1">
          <a:spLocks noChangeArrowheads="1"/>
        </xdr:cNvSpPr>
      </xdr:nvSpPr>
      <xdr:spPr bwMode="auto">
        <a:xfrm>
          <a:off x="5187315" y="257175"/>
          <a:ext cx="174920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oneCellAnchor>
  <xdr:oneCellAnchor>
    <xdr:from>
      <xdr:col>14</xdr:col>
      <xdr:colOff>5715</xdr:colOff>
      <xdr:row>3</xdr:row>
      <xdr:rowOff>0</xdr:rowOff>
    </xdr:from>
    <xdr:ext cx="174920" cy="201850"/>
    <xdr:sp macro="" textlink="">
      <xdr:nvSpPr>
        <xdr:cNvPr id="27667" name="Text Box 19">
          <a:extLst>
            <a:ext uri="{FF2B5EF4-FFF2-40B4-BE49-F238E27FC236}">
              <a16:creationId xmlns:a16="http://schemas.microsoft.com/office/drawing/2014/main" id="{C1F9878B-48B2-4927-AF43-A56F9473A4FF}"/>
            </a:ext>
          </a:extLst>
        </xdr:cNvPr>
        <xdr:cNvSpPr txBox="1">
          <a:spLocks noChangeArrowheads="1"/>
        </xdr:cNvSpPr>
      </xdr:nvSpPr>
      <xdr:spPr bwMode="auto">
        <a:xfrm>
          <a:off x="4368165" y="666750"/>
          <a:ext cx="174920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oneCellAnchor>
  <xdr:oneCellAnchor>
    <xdr:from>
      <xdr:col>16</xdr:col>
      <xdr:colOff>167639</xdr:colOff>
      <xdr:row>2</xdr:row>
      <xdr:rowOff>400049</xdr:rowOff>
    </xdr:from>
    <xdr:ext cx="203835" cy="201850"/>
    <xdr:sp macro="" textlink="">
      <xdr:nvSpPr>
        <xdr:cNvPr id="27668" name="Text Box 20">
          <a:extLst>
            <a:ext uri="{FF2B5EF4-FFF2-40B4-BE49-F238E27FC236}">
              <a16:creationId xmlns:a16="http://schemas.microsoft.com/office/drawing/2014/main" id="{B9730898-D56D-43A6-B684-8F9A10B69212}"/>
            </a:ext>
          </a:extLst>
        </xdr:cNvPr>
        <xdr:cNvSpPr txBox="1">
          <a:spLocks noChangeArrowheads="1"/>
        </xdr:cNvSpPr>
      </xdr:nvSpPr>
      <xdr:spPr bwMode="auto">
        <a:xfrm>
          <a:off x="5177789" y="666749"/>
          <a:ext cx="203835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oneCellAnchor>
  <xdr:twoCellAnchor editAs="oneCell">
    <xdr:from>
      <xdr:col>9</xdr:col>
      <xdr:colOff>0</xdr:colOff>
      <xdr:row>65</xdr:row>
      <xdr:rowOff>0</xdr:rowOff>
    </xdr:from>
    <xdr:to>
      <xdr:col>9</xdr:col>
      <xdr:colOff>60960</xdr:colOff>
      <xdr:row>65</xdr:row>
      <xdr:rowOff>144780</xdr:rowOff>
    </xdr:to>
    <xdr:sp macro="" textlink="">
      <xdr:nvSpPr>
        <xdr:cNvPr id="63677" name="Text Box 21">
          <a:extLst>
            <a:ext uri="{FF2B5EF4-FFF2-40B4-BE49-F238E27FC236}">
              <a16:creationId xmlns:a16="http://schemas.microsoft.com/office/drawing/2014/main" id="{A3A626A6-5A39-41F0-B32A-AEF1BA3F19C4}"/>
            </a:ext>
          </a:extLst>
        </xdr:cNvPr>
        <xdr:cNvSpPr txBox="1">
          <a:spLocks noChangeArrowheads="1"/>
        </xdr:cNvSpPr>
      </xdr:nvSpPr>
      <xdr:spPr bwMode="auto">
        <a:xfrm>
          <a:off x="3009900" y="9509760"/>
          <a:ext cx="609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66</xdr:row>
      <xdr:rowOff>30480</xdr:rowOff>
    </xdr:from>
    <xdr:to>
      <xdr:col>9</xdr:col>
      <xdr:colOff>60960</xdr:colOff>
      <xdr:row>66</xdr:row>
      <xdr:rowOff>175260</xdr:rowOff>
    </xdr:to>
    <xdr:sp macro="" textlink="">
      <xdr:nvSpPr>
        <xdr:cNvPr id="63678" name="Text Box 22">
          <a:extLst>
            <a:ext uri="{FF2B5EF4-FFF2-40B4-BE49-F238E27FC236}">
              <a16:creationId xmlns:a16="http://schemas.microsoft.com/office/drawing/2014/main" id="{706166E0-F1E3-427E-B5A4-A842D48D1AED}"/>
            </a:ext>
          </a:extLst>
        </xdr:cNvPr>
        <xdr:cNvSpPr txBox="1">
          <a:spLocks noChangeArrowheads="1"/>
        </xdr:cNvSpPr>
      </xdr:nvSpPr>
      <xdr:spPr bwMode="auto">
        <a:xfrm>
          <a:off x="3009900" y="10012680"/>
          <a:ext cx="609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11430</xdr:colOff>
      <xdr:row>36</xdr:row>
      <xdr:rowOff>64770</xdr:rowOff>
    </xdr:from>
    <xdr:to>
      <xdr:col>2</xdr:col>
      <xdr:colOff>0</xdr:colOff>
      <xdr:row>39</xdr:row>
      <xdr:rowOff>95177</xdr:rowOff>
    </xdr:to>
    <xdr:sp macro="" textlink="">
      <xdr:nvSpPr>
        <xdr:cNvPr id="19770" name="Text Box 41">
          <a:extLst>
            <a:ext uri="{FF2B5EF4-FFF2-40B4-BE49-F238E27FC236}">
              <a16:creationId xmlns:a16="http://schemas.microsoft.com/office/drawing/2014/main" id="{DA64590E-19B4-4224-8344-DC2EE455A15C}"/>
            </a:ext>
          </a:extLst>
        </xdr:cNvPr>
        <xdr:cNvSpPr txBox="1">
          <a:spLocks noChangeArrowheads="1"/>
        </xdr:cNvSpPr>
      </xdr:nvSpPr>
      <xdr:spPr bwMode="auto">
        <a:xfrm>
          <a:off x="209550" y="5791200"/>
          <a:ext cx="2476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>
    <xdr:from>
      <xdr:col>1</xdr:col>
      <xdr:colOff>19050</xdr:colOff>
      <xdr:row>27</xdr:row>
      <xdr:rowOff>152400</xdr:rowOff>
    </xdr:from>
    <xdr:to>
      <xdr:col>1</xdr:col>
      <xdr:colOff>247650</xdr:colOff>
      <xdr:row>29</xdr:row>
      <xdr:rowOff>152400</xdr:rowOff>
    </xdr:to>
    <xdr:sp macro="" textlink="">
      <xdr:nvSpPr>
        <xdr:cNvPr id="5162" name="Text Box 42">
          <a:extLst>
            <a:ext uri="{FF2B5EF4-FFF2-40B4-BE49-F238E27FC236}">
              <a16:creationId xmlns:a16="http://schemas.microsoft.com/office/drawing/2014/main" id="{FC8B0552-F405-40FD-9332-9991B23ECA60}"/>
            </a:ext>
          </a:extLst>
        </xdr:cNvPr>
        <xdr:cNvSpPr txBox="1">
          <a:spLocks noChangeArrowheads="1"/>
        </xdr:cNvSpPr>
      </xdr:nvSpPr>
      <xdr:spPr bwMode="auto">
        <a:xfrm>
          <a:off x="219075" y="4486275"/>
          <a:ext cx="228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</a:p>
      </xdr:txBody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15240</xdr:colOff>
      <xdr:row>6</xdr:row>
      <xdr:rowOff>0</xdr:rowOff>
    </xdr:to>
    <xdr:sp macro="" textlink="">
      <xdr:nvSpPr>
        <xdr:cNvPr id="63681" name="Text Box 14">
          <a:extLst>
            <a:ext uri="{FF2B5EF4-FFF2-40B4-BE49-F238E27FC236}">
              <a16:creationId xmlns:a16="http://schemas.microsoft.com/office/drawing/2014/main" id="{EFCD77C8-E9A7-4D0C-A795-B2FC4E0D0E68}"/>
            </a:ext>
          </a:extLst>
        </xdr:cNvPr>
        <xdr:cNvSpPr txBox="1">
          <a:spLocks noChangeArrowheads="1"/>
        </xdr:cNvSpPr>
      </xdr:nvSpPr>
      <xdr:spPr bwMode="auto">
        <a:xfrm>
          <a:off x="5509260" y="1112520"/>
          <a:ext cx="152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160020</xdr:colOff>
      <xdr:row>1</xdr:row>
      <xdr:rowOff>7620</xdr:rowOff>
    </xdr:from>
    <xdr:to>
      <xdr:col>16</xdr:col>
      <xdr:colOff>160020</xdr:colOff>
      <xdr:row>4</xdr:row>
      <xdr:rowOff>0</xdr:rowOff>
    </xdr:to>
    <xdr:sp macro="" textlink="">
      <xdr:nvSpPr>
        <xdr:cNvPr id="63682" name="Line 16">
          <a:extLst>
            <a:ext uri="{FF2B5EF4-FFF2-40B4-BE49-F238E27FC236}">
              <a16:creationId xmlns:a16="http://schemas.microsoft.com/office/drawing/2014/main" id="{138D3D6D-14C8-47E8-801E-003C2E0DB14A}"/>
            </a:ext>
          </a:extLst>
        </xdr:cNvPr>
        <xdr:cNvSpPr>
          <a:spLocks noChangeShapeType="1"/>
        </xdr:cNvSpPr>
      </xdr:nvSpPr>
      <xdr:spPr bwMode="auto">
        <a:xfrm flipV="1">
          <a:off x="5170170" y="93345"/>
          <a:ext cx="0" cy="9734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160020</xdr:colOff>
      <xdr:row>4</xdr:row>
      <xdr:rowOff>0</xdr:rowOff>
    </xdr:from>
    <xdr:to>
      <xdr:col>15</xdr:col>
      <xdr:colOff>175260</xdr:colOff>
      <xdr:row>5</xdr:row>
      <xdr:rowOff>83820</xdr:rowOff>
    </xdr:to>
    <xdr:sp macro="" textlink="">
      <xdr:nvSpPr>
        <xdr:cNvPr id="63683" name="Text Box 14">
          <a:extLst>
            <a:ext uri="{FF2B5EF4-FFF2-40B4-BE49-F238E27FC236}">
              <a16:creationId xmlns:a16="http://schemas.microsoft.com/office/drawing/2014/main" id="{26CEB7FA-8E47-4250-A0DA-80F0874AAAC2}"/>
            </a:ext>
          </a:extLst>
        </xdr:cNvPr>
        <xdr:cNvSpPr txBox="1">
          <a:spLocks noChangeArrowheads="1"/>
        </xdr:cNvSpPr>
      </xdr:nvSpPr>
      <xdr:spPr bwMode="auto">
        <a:xfrm>
          <a:off x="4998720" y="1051560"/>
          <a:ext cx="152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</xdr:colOff>
      <xdr:row>5</xdr:row>
      <xdr:rowOff>83820</xdr:rowOff>
    </xdr:to>
    <xdr:sp macro="" textlink="">
      <xdr:nvSpPr>
        <xdr:cNvPr id="63684" name="Text Box 14">
          <a:extLst>
            <a:ext uri="{FF2B5EF4-FFF2-40B4-BE49-F238E27FC236}">
              <a16:creationId xmlns:a16="http://schemas.microsoft.com/office/drawing/2014/main" id="{335BE77A-3EEC-4DF2-AB4B-2CB01CC7AC4D}"/>
            </a:ext>
          </a:extLst>
        </xdr:cNvPr>
        <xdr:cNvSpPr txBox="1">
          <a:spLocks noChangeArrowheads="1"/>
        </xdr:cNvSpPr>
      </xdr:nvSpPr>
      <xdr:spPr bwMode="auto">
        <a:xfrm>
          <a:off x="0" y="1051560"/>
          <a:ext cx="152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</xdr:colOff>
      <xdr:row>5</xdr:row>
      <xdr:rowOff>83820</xdr:rowOff>
    </xdr:to>
    <xdr:sp macro="" textlink="">
      <xdr:nvSpPr>
        <xdr:cNvPr id="63685" name="Text Box 14">
          <a:extLst>
            <a:ext uri="{FF2B5EF4-FFF2-40B4-BE49-F238E27FC236}">
              <a16:creationId xmlns:a16="http://schemas.microsoft.com/office/drawing/2014/main" id="{9B90E574-2AC4-4747-9CC7-BE713D412EB5}"/>
            </a:ext>
          </a:extLst>
        </xdr:cNvPr>
        <xdr:cNvSpPr txBox="1">
          <a:spLocks noChangeArrowheads="1"/>
        </xdr:cNvSpPr>
      </xdr:nvSpPr>
      <xdr:spPr bwMode="auto">
        <a:xfrm>
          <a:off x="0" y="1051560"/>
          <a:ext cx="152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15240</xdr:colOff>
      <xdr:row>5</xdr:row>
      <xdr:rowOff>83820</xdr:rowOff>
    </xdr:to>
    <xdr:sp macro="" textlink="">
      <xdr:nvSpPr>
        <xdr:cNvPr id="63686" name="Text Box 14">
          <a:extLst>
            <a:ext uri="{FF2B5EF4-FFF2-40B4-BE49-F238E27FC236}">
              <a16:creationId xmlns:a16="http://schemas.microsoft.com/office/drawing/2014/main" id="{98C0C3B7-8D38-4CBE-8F41-2FA840D743AC}"/>
            </a:ext>
          </a:extLst>
        </xdr:cNvPr>
        <xdr:cNvSpPr txBox="1">
          <a:spLocks noChangeArrowheads="1"/>
        </xdr:cNvSpPr>
      </xdr:nvSpPr>
      <xdr:spPr bwMode="auto">
        <a:xfrm>
          <a:off x="1668780" y="1051560"/>
          <a:ext cx="152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160020</xdr:colOff>
      <xdr:row>4</xdr:row>
      <xdr:rowOff>0</xdr:rowOff>
    </xdr:from>
    <xdr:to>
      <xdr:col>15</xdr:col>
      <xdr:colOff>175260</xdr:colOff>
      <xdr:row>5</xdr:row>
      <xdr:rowOff>83820</xdr:rowOff>
    </xdr:to>
    <xdr:sp macro="" textlink="">
      <xdr:nvSpPr>
        <xdr:cNvPr id="63687" name="Text Box 14">
          <a:extLst>
            <a:ext uri="{FF2B5EF4-FFF2-40B4-BE49-F238E27FC236}">
              <a16:creationId xmlns:a16="http://schemas.microsoft.com/office/drawing/2014/main" id="{868418A8-C789-4AE0-BADF-98EA1B07FD15}"/>
            </a:ext>
          </a:extLst>
        </xdr:cNvPr>
        <xdr:cNvSpPr txBox="1">
          <a:spLocks noChangeArrowheads="1"/>
        </xdr:cNvSpPr>
      </xdr:nvSpPr>
      <xdr:spPr bwMode="auto">
        <a:xfrm>
          <a:off x="4998720" y="1051560"/>
          <a:ext cx="152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60960</xdr:colOff>
      <xdr:row>66</xdr:row>
      <xdr:rowOff>144780</xdr:rowOff>
    </xdr:to>
    <xdr:sp macro="" textlink="">
      <xdr:nvSpPr>
        <xdr:cNvPr id="63693" name="Text Box 13">
          <a:extLst>
            <a:ext uri="{FF2B5EF4-FFF2-40B4-BE49-F238E27FC236}">
              <a16:creationId xmlns:a16="http://schemas.microsoft.com/office/drawing/2014/main" id="{7B7A0F07-AD90-46DB-A4B3-F4F910A6ED99}"/>
            </a:ext>
          </a:extLst>
        </xdr:cNvPr>
        <xdr:cNvSpPr txBox="1">
          <a:spLocks noChangeArrowheads="1"/>
        </xdr:cNvSpPr>
      </xdr:nvSpPr>
      <xdr:spPr bwMode="auto">
        <a:xfrm>
          <a:off x="3695700" y="9982200"/>
          <a:ext cx="6096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</xdr:row>
      <xdr:rowOff>133350</xdr:rowOff>
    </xdr:from>
    <xdr:to>
      <xdr:col>9</xdr:col>
      <xdr:colOff>132624</xdr:colOff>
      <xdr:row>11</xdr:row>
      <xdr:rowOff>170815</xdr:rowOff>
    </xdr:to>
    <xdr:sp macro="" textlink="">
      <xdr:nvSpPr>
        <xdr:cNvPr id="19484" name="Text Box 28">
          <a:extLst>
            <a:ext uri="{FF2B5EF4-FFF2-40B4-BE49-F238E27FC236}">
              <a16:creationId xmlns:a16="http://schemas.microsoft.com/office/drawing/2014/main" id="{79B0C6FC-CFF3-49B8-BA67-462C800D2E7A}"/>
            </a:ext>
          </a:extLst>
        </xdr:cNvPr>
        <xdr:cNvSpPr txBox="1">
          <a:spLocks noChangeArrowheads="1"/>
        </xdr:cNvSpPr>
      </xdr:nvSpPr>
      <xdr:spPr bwMode="auto">
        <a:xfrm>
          <a:off x="2914650" y="19621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9</xdr:col>
      <xdr:colOff>0</xdr:colOff>
      <xdr:row>42</xdr:row>
      <xdr:rowOff>133350</xdr:rowOff>
    </xdr:from>
    <xdr:to>
      <xdr:col>9</xdr:col>
      <xdr:colOff>132624</xdr:colOff>
      <xdr:row>44</xdr:row>
      <xdr:rowOff>663</xdr:rowOff>
    </xdr:to>
    <xdr:sp macro="" textlink="">
      <xdr:nvSpPr>
        <xdr:cNvPr id="19485" name="Text Box 29">
          <a:extLst>
            <a:ext uri="{FF2B5EF4-FFF2-40B4-BE49-F238E27FC236}">
              <a16:creationId xmlns:a16="http://schemas.microsoft.com/office/drawing/2014/main" id="{BC07372B-94FD-443A-A5B1-C5572E491D72}"/>
            </a:ext>
          </a:extLst>
        </xdr:cNvPr>
        <xdr:cNvSpPr txBox="1">
          <a:spLocks noChangeArrowheads="1"/>
        </xdr:cNvSpPr>
      </xdr:nvSpPr>
      <xdr:spPr bwMode="auto">
        <a:xfrm>
          <a:off x="2914650" y="31432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19</xdr:col>
      <xdr:colOff>0</xdr:colOff>
      <xdr:row>64</xdr:row>
      <xdr:rowOff>104775</xdr:rowOff>
    </xdr:from>
    <xdr:to>
      <xdr:col>19</xdr:col>
      <xdr:colOff>152400</xdr:colOff>
      <xdr:row>65</xdr:row>
      <xdr:rowOff>161925</xdr:rowOff>
    </xdr:to>
    <xdr:sp macro="" textlink="">
      <xdr:nvSpPr>
        <xdr:cNvPr id="19486" name="Text Box 30">
          <a:extLst>
            <a:ext uri="{FF2B5EF4-FFF2-40B4-BE49-F238E27FC236}">
              <a16:creationId xmlns:a16="http://schemas.microsoft.com/office/drawing/2014/main" id="{070F5559-3879-4C9A-8A01-240168ABA74B}"/>
            </a:ext>
          </a:extLst>
        </xdr:cNvPr>
        <xdr:cNvSpPr txBox="1">
          <a:spLocks noChangeArrowheads="1"/>
        </xdr:cNvSpPr>
      </xdr:nvSpPr>
      <xdr:spPr bwMode="auto">
        <a:xfrm>
          <a:off x="5981700" y="9725025"/>
          <a:ext cx="1524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19</xdr:col>
      <xdr:colOff>0</xdr:colOff>
      <xdr:row>10</xdr:row>
      <xdr:rowOff>133350</xdr:rowOff>
    </xdr:from>
    <xdr:to>
      <xdr:col>19</xdr:col>
      <xdr:colOff>132624</xdr:colOff>
      <xdr:row>11</xdr:row>
      <xdr:rowOff>170815</xdr:rowOff>
    </xdr:to>
    <xdr:sp macro="" textlink="">
      <xdr:nvSpPr>
        <xdr:cNvPr id="19487" name="Text Box 31">
          <a:extLst>
            <a:ext uri="{FF2B5EF4-FFF2-40B4-BE49-F238E27FC236}">
              <a16:creationId xmlns:a16="http://schemas.microsoft.com/office/drawing/2014/main" id="{D9125800-6809-45A1-8379-BAD203366DE4}"/>
            </a:ext>
          </a:extLst>
        </xdr:cNvPr>
        <xdr:cNvSpPr txBox="1">
          <a:spLocks noChangeArrowheads="1"/>
        </xdr:cNvSpPr>
      </xdr:nvSpPr>
      <xdr:spPr bwMode="auto">
        <a:xfrm>
          <a:off x="5981700" y="19621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C</a:t>
          </a:r>
        </a:p>
      </xdr:txBody>
    </xdr:sp>
    <xdr:clientData/>
  </xdr:twoCellAnchor>
  <xdr:twoCellAnchor>
    <xdr:from>
      <xdr:col>19</xdr:col>
      <xdr:colOff>0</xdr:colOff>
      <xdr:row>42</xdr:row>
      <xdr:rowOff>133350</xdr:rowOff>
    </xdr:from>
    <xdr:to>
      <xdr:col>19</xdr:col>
      <xdr:colOff>132624</xdr:colOff>
      <xdr:row>44</xdr:row>
      <xdr:rowOff>663</xdr:rowOff>
    </xdr:to>
    <xdr:sp macro="" textlink="">
      <xdr:nvSpPr>
        <xdr:cNvPr id="19488" name="Text Box 32">
          <a:extLst>
            <a:ext uri="{FF2B5EF4-FFF2-40B4-BE49-F238E27FC236}">
              <a16:creationId xmlns:a16="http://schemas.microsoft.com/office/drawing/2014/main" id="{7F679BC2-70AE-4331-96E5-53B7E127BFC1}"/>
            </a:ext>
          </a:extLst>
        </xdr:cNvPr>
        <xdr:cNvSpPr txBox="1">
          <a:spLocks noChangeArrowheads="1"/>
        </xdr:cNvSpPr>
      </xdr:nvSpPr>
      <xdr:spPr bwMode="auto">
        <a:xfrm>
          <a:off x="5981700" y="31432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C</a:t>
          </a:r>
        </a:p>
      </xdr:txBody>
    </xdr:sp>
    <xdr:clientData/>
  </xdr:twoCellAnchor>
  <xdr:twoCellAnchor>
    <xdr:from>
      <xdr:col>19</xdr:col>
      <xdr:colOff>0</xdr:colOff>
      <xdr:row>34</xdr:row>
      <xdr:rowOff>133350</xdr:rowOff>
    </xdr:from>
    <xdr:to>
      <xdr:col>19</xdr:col>
      <xdr:colOff>132624</xdr:colOff>
      <xdr:row>36</xdr:row>
      <xdr:rowOff>663</xdr:rowOff>
    </xdr:to>
    <xdr:sp macro="" textlink="">
      <xdr:nvSpPr>
        <xdr:cNvPr id="19489" name="Text Box 33">
          <a:extLst>
            <a:ext uri="{FF2B5EF4-FFF2-40B4-BE49-F238E27FC236}">
              <a16:creationId xmlns:a16="http://schemas.microsoft.com/office/drawing/2014/main" id="{E7583F45-A119-4EDC-9442-DF79EF09D577}"/>
            </a:ext>
          </a:extLst>
        </xdr:cNvPr>
        <xdr:cNvSpPr txBox="1">
          <a:spLocks noChangeArrowheads="1"/>
        </xdr:cNvSpPr>
      </xdr:nvSpPr>
      <xdr:spPr bwMode="auto">
        <a:xfrm>
          <a:off x="5981700" y="43243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C</a:t>
          </a:r>
        </a:p>
      </xdr:txBody>
    </xdr:sp>
    <xdr:clientData/>
  </xdr:twoCellAnchor>
  <xdr:twoCellAnchor>
    <xdr:from>
      <xdr:col>19</xdr:col>
      <xdr:colOff>0</xdr:colOff>
      <xdr:row>51</xdr:row>
      <xdr:rowOff>133350</xdr:rowOff>
    </xdr:from>
    <xdr:to>
      <xdr:col>19</xdr:col>
      <xdr:colOff>132624</xdr:colOff>
      <xdr:row>52</xdr:row>
      <xdr:rowOff>170815</xdr:rowOff>
    </xdr:to>
    <xdr:sp macro="" textlink="">
      <xdr:nvSpPr>
        <xdr:cNvPr id="19490" name="Text Box 34">
          <a:extLst>
            <a:ext uri="{FF2B5EF4-FFF2-40B4-BE49-F238E27FC236}">
              <a16:creationId xmlns:a16="http://schemas.microsoft.com/office/drawing/2014/main" id="{7857ED05-1A09-4130-B017-FCCAEACABC09}"/>
            </a:ext>
          </a:extLst>
        </xdr:cNvPr>
        <xdr:cNvSpPr txBox="1">
          <a:spLocks noChangeArrowheads="1"/>
        </xdr:cNvSpPr>
      </xdr:nvSpPr>
      <xdr:spPr bwMode="auto">
        <a:xfrm>
          <a:off x="5981700" y="55054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C</a:t>
          </a:r>
        </a:p>
      </xdr:txBody>
    </xdr:sp>
    <xdr:clientData/>
  </xdr:twoCellAnchor>
  <xdr:twoCellAnchor>
    <xdr:from>
      <xdr:col>19</xdr:col>
      <xdr:colOff>0</xdr:colOff>
      <xdr:row>18</xdr:row>
      <xdr:rowOff>133350</xdr:rowOff>
    </xdr:from>
    <xdr:to>
      <xdr:col>19</xdr:col>
      <xdr:colOff>132624</xdr:colOff>
      <xdr:row>19</xdr:row>
      <xdr:rowOff>170815</xdr:rowOff>
    </xdr:to>
    <xdr:sp macro="" textlink="">
      <xdr:nvSpPr>
        <xdr:cNvPr id="19491" name="Text Box 35">
          <a:extLst>
            <a:ext uri="{FF2B5EF4-FFF2-40B4-BE49-F238E27FC236}">
              <a16:creationId xmlns:a16="http://schemas.microsoft.com/office/drawing/2014/main" id="{7F9318AD-DC25-4BC3-9884-ECAEEB4C4F1F}"/>
            </a:ext>
          </a:extLst>
        </xdr:cNvPr>
        <xdr:cNvSpPr txBox="1">
          <a:spLocks noChangeArrowheads="1"/>
        </xdr:cNvSpPr>
      </xdr:nvSpPr>
      <xdr:spPr bwMode="auto">
        <a:xfrm>
          <a:off x="5981700" y="6686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C</a:t>
          </a:r>
        </a:p>
      </xdr:txBody>
    </xdr:sp>
    <xdr:clientData/>
  </xdr:twoCellAnchor>
  <xdr:twoCellAnchor>
    <xdr:from>
      <xdr:col>19</xdr:col>
      <xdr:colOff>0</xdr:colOff>
      <xdr:row>59</xdr:row>
      <xdr:rowOff>133350</xdr:rowOff>
    </xdr:from>
    <xdr:to>
      <xdr:col>19</xdr:col>
      <xdr:colOff>132624</xdr:colOff>
      <xdr:row>60</xdr:row>
      <xdr:rowOff>170815</xdr:rowOff>
    </xdr:to>
    <xdr:sp macro="" textlink="">
      <xdr:nvSpPr>
        <xdr:cNvPr id="19492" name="Text Box 36">
          <a:extLst>
            <a:ext uri="{FF2B5EF4-FFF2-40B4-BE49-F238E27FC236}">
              <a16:creationId xmlns:a16="http://schemas.microsoft.com/office/drawing/2014/main" id="{E69964EC-7B61-4E4D-9F86-0961499FE179}"/>
            </a:ext>
          </a:extLst>
        </xdr:cNvPr>
        <xdr:cNvSpPr txBox="1">
          <a:spLocks noChangeArrowheads="1"/>
        </xdr:cNvSpPr>
      </xdr:nvSpPr>
      <xdr:spPr bwMode="auto">
        <a:xfrm>
          <a:off x="5981700" y="78676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C</a:t>
          </a:r>
        </a:p>
      </xdr:txBody>
    </xdr:sp>
    <xdr:clientData/>
  </xdr:twoCellAnchor>
  <xdr:twoCellAnchor>
    <xdr:from>
      <xdr:col>19</xdr:col>
      <xdr:colOff>0</xdr:colOff>
      <xdr:row>26</xdr:row>
      <xdr:rowOff>133350</xdr:rowOff>
    </xdr:from>
    <xdr:to>
      <xdr:col>19</xdr:col>
      <xdr:colOff>132624</xdr:colOff>
      <xdr:row>27</xdr:row>
      <xdr:rowOff>170815</xdr:rowOff>
    </xdr:to>
    <xdr:sp macro="" textlink="">
      <xdr:nvSpPr>
        <xdr:cNvPr id="19493" name="Text Box 37">
          <a:extLst>
            <a:ext uri="{FF2B5EF4-FFF2-40B4-BE49-F238E27FC236}">
              <a16:creationId xmlns:a16="http://schemas.microsoft.com/office/drawing/2014/main" id="{838C3D75-4201-484D-B80C-AB5FC5445FFD}"/>
            </a:ext>
          </a:extLst>
        </xdr:cNvPr>
        <xdr:cNvSpPr txBox="1">
          <a:spLocks noChangeArrowheads="1"/>
        </xdr:cNvSpPr>
      </xdr:nvSpPr>
      <xdr:spPr bwMode="auto">
        <a:xfrm>
          <a:off x="5981700" y="90487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C</a:t>
          </a:r>
        </a:p>
      </xdr:txBody>
    </xdr:sp>
    <xdr:clientData/>
  </xdr:twoCellAnchor>
  <xdr:twoCellAnchor>
    <xdr:from>
      <xdr:col>19</xdr:col>
      <xdr:colOff>0</xdr:colOff>
      <xdr:row>65</xdr:row>
      <xdr:rowOff>466725</xdr:rowOff>
    </xdr:from>
    <xdr:to>
      <xdr:col>19</xdr:col>
      <xdr:colOff>161926</xdr:colOff>
      <xdr:row>66</xdr:row>
      <xdr:rowOff>171451</xdr:rowOff>
    </xdr:to>
    <xdr:sp macro="" textlink="">
      <xdr:nvSpPr>
        <xdr:cNvPr id="19494" name="Text Box 38">
          <a:extLst>
            <a:ext uri="{FF2B5EF4-FFF2-40B4-BE49-F238E27FC236}">
              <a16:creationId xmlns:a16="http://schemas.microsoft.com/office/drawing/2014/main" id="{FEA37CB5-CFC7-499F-809F-1B8825F1A4DD}"/>
            </a:ext>
          </a:extLst>
        </xdr:cNvPr>
        <xdr:cNvSpPr txBox="1">
          <a:spLocks noChangeArrowheads="1"/>
        </xdr:cNvSpPr>
      </xdr:nvSpPr>
      <xdr:spPr bwMode="auto">
        <a:xfrm>
          <a:off x="5981700" y="10220325"/>
          <a:ext cx="161926" cy="180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C</a:t>
          </a:r>
        </a:p>
      </xdr:txBody>
    </xdr:sp>
    <xdr:clientData/>
  </xdr:twoCellAnchor>
  <xdr:twoCellAnchor>
    <xdr:from>
      <xdr:col>9</xdr:col>
      <xdr:colOff>0</xdr:colOff>
      <xdr:row>34</xdr:row>
      <xdr:rowOff>133350</xdr:rowOff>
    </xdr:from>
    <xdr:to>
      <xdr:col>9</xdr:col>
      <xdr:colOff>132624</xdr:colOff>
      <xdr:row>36</xdr:row>
      <xdr:rowOff>663</xdr:rowOff>
    </xdr:to>
    <xdr:sp macro="" textlink="">
      <xdr:nvSpPr>
        <xdr:cNvPr id="19495" name="Text Box 39">
          <a:extLst>
            <a:ext uri="{FF2B5EF4-FFF2-40B4-BE49-F238E27FC236}">
              <a16:creationId xmlns:a16="http://schemas.microsoft.com/office/drawing/2014/main" id="{41E07C34-960C-46E7-A475-6E2AE823E3F2}"/>
            </a:ext>
          </a:extLst>
        </xdr:cNvPr>
        <xdr:cNvSpPr txBox="1">
          <a:spLocks noChangeArrowheads="1"/>
        </xdr:cNvSpPr>
      </xdr:nvSpPr>
      <xdr:spPr bwMode="auto">
        <a:xfrm>
          <a:off x="2914650" y="43243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9</xdr:col>
      <xdr:colOff>0</xdr:colOff>
      <xdr:row>51</xdr:row>
      <xdr:rowOff>133350</xdr:rowOff>
    </xdr:from>
    <xdr:to>
      <xdr:col>9</xdr:col>
      <xdr:colOff>132624</xdr:colOff>
      <xdr:row>52</xdr:row>
      <xdr:rowOff>170815</xdr:rowOff>
    </xdr:to>
    <xdr:sp macro="" textlink="">
      <xdr:nvSpPr>
        <xdr:cNvPr id="19496" name="Text Box 40">
          <a:extLst>
            <a:ext uri="{FF2B5EF4-FFF2-40B4-BE49-F238E27FC236}">
              <a16:creationId xmlns:a16="http://schemas.microsoft.com/office/drawing/2014/main" id="{4FA8D37D-95F9-4066-B513-F1E2B68FE5FC}"/>
            </a:ext>
          </a:extLst>
        </xdr:cNvPr>
        <xdr:cNvSpPr txBox="1">
          <a:spLocks noChangeArrowheads="1"/>
        </xdr:cNvSpPr>
      </xdr:nvSpPr>
      <xdr:spPr bwMode="auto">
        <a:xfrm>
          <a:off x="2914650" y="55054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9</xdr:col>
      <xdr:colOff>0</xdr:colOff>
      <xdr:row>18</xdr:row>
      <xdr:rowOff>133350</xdr:rowOff>
    </xdr:from>
    <xdr:to>
      <xdr:col>9</xdr:col>
      <xdr:colOff>132624</xdr:colOff>
      <xdr:row>19</xdr:row>
      <xdr:rowOff>170815</xdr:rowOff>
    </xdr:to>
    <xdr:sp macro="" textlink="">
      <xdr:nvSpPr>
        <xdr:cNvPr id="19497" name="Text Box 41">
          <a:extLst>
            <a:ext uri="{FF2B5EF4-FFF2-40B4-BE49-F238E27FC236}">
              <a16:creationId xmlns:a16="http://schemas.microsoft.com/office/drawing/2014/main" id="{013FAD1C-6F73-41C2-8B02-B97B45035E27}"/>
            </a:ext>
          </a:extLst>
        </xdr:cNvPr>
        <xdr:cNvSpPr txBox="1">
          <a:spLocks noChangeArrowheads="1"/>
        </xdr:cNvSpPr>
      </xdr:nvSpPr>
      <xdr:spPr bwMode="auto">
        <a:xfrm>
          <a:off x="2914650" y="66865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9</xdr:col>
      <xdr:colOff>0</xdr:colOff>
      <xdr:row>59</xdr:row>
      <xdr:rowOff>133350</xdr:rowOff>
    </xdr:from>
    <xdr:to>
      <xdr:col>9</xdr:col>
      <xdr:colOff>132624</xdr:colOff>
      <xdr:row>60</xdr:row>
      <xdr:rowOff>170815</xdr:rowOff>
    </xdr:to>
    <xdr:sp macro="" textlink="">
      <xdr:nvSpPr>
        <xdr:cNvPr id="19498" name="Text Box 42">
          <a:extLst>
            <a:ext uri="{FF2B5EF4-FFF2-40B4-BE49-F238E27FC236}">
              <a16:creationId xmlns:a16="http://schemas.microsoft.com/office/drawing/2014/main" id="{33F1CDEB-F20A-4D7E-8143-344FD54FFA7D}"/>
            </a:ext>
          </a:extLst>
        </xdr:cNvPr>
        <xdr:cNvSpPr txBox="1">
          <a:spLocks noChangeArrowheads="1"/>
        </xdr:cNvSpPr>
      </xdr:nvSpPr>
      <xdr:spPr bwMode="auto">
        <a:xfrm>
          <a:off x="2914650" y="78676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9</xdr:col>
      <xdr:colOff>0</xdr:colOff>
      <xdr:row>26</xdr:row>
      <xdr:rowOff>133350</xdr:rowOff>
    </xdr:from>
    <xdr:to>
      <xdr:col>9</xdr:col>
      <xdr:colOff>132624</xdr:colOff>
      <xdr:row>27</xdr:row>
      <xdr:rowOff>170815</xdr:rowOff>
    </xdr:to>
    <xdr:sp macro="" textlink="">
      <xdr:nvSpPr>
        <xdr:cNvPr id="19499" name="Text Box 43">
          <a:extLst>
            <a:ext uri="{FF2B5EF4-FFF2-40B4-BE49-F238E27FC236}">
              <a16:creationId xmlns:a16="http://schemas.microsoft.com/office/drawing/2014/main" id="{1A85A462-AF02-4782-9677-26EF3F0CB655}"/>
            </a:ext>
          </a:extLst>
        </xdr:cNvPr>
        <xdr:cNvSpPr txBox="1">
          <a:spLocks noChangeArrowheads="1"/>
        </xdr:cNvSpPr>
      </xdr:nvSpPr>
      <xdr:spPr bwMode="auto">
        <a:xfrm>
          <a:off x="2914650" y="9048750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44"/>
  <sheetViews>
    <sheetView view="pageBreakPreview" topLeftCell="A16" zoomScale="115" zoomScaleNormal="100" zoomScaleSheetLayoutView="115" workbookViewId="0">
      <selection activeCell="N54" sqref="N54"/>
    </sheetView>
  </sheetViews>
  <sheetFormatPr defaultColWidth="2.7109375" defaultRowHeight="12" x14ac:dyDescent="0.15"/>
  <cols>
    <col min="1" max="1" width="3" style="10" customWidth="1"/>
    <col min="2" max="34" width="3" customWidth="1"/>
  </cols>
  <sheetData>
    <row r="1" spans="1:33" ht="75" customHeight="1" x14ac:dyDescent="0.15">
      <c r="A1" s="378" t="s">
        <v>150</v>
      </c>
      <c r="B1" s="379"/>
      <c r="C1" s="379"/>
      <c r="D1" s="379"/>
      <c r="E1" s="380"/>
      <c r="F1" s="381" t="s">
        <v>93</v>
      </c>
      <c r="G1" s="382"/>
      <c r="H1" s="383"/>
      <c r="I1" s="390"/>
      <c r="J1" s="391"/>
      <c r="K1" s="391"/>
      <c r="L1" s="391"/>
      <c r="M1" s="391"/>
      <c r="N1" s="391"/>
      <c r="O1" s="391"/>
      <c r="P1" s="392"/>
      <c r="Q1" s="388">
        <v>3</v>
      </c>
      <c r="R1" s="389" t="s">
        <v>18</v>
      </c>
      <c r="S1" s="38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0"/>
    </row>
    <row r="2" spans="1:33" ht="17.25" customHeight="1" x14ac:dyDescent="0.15">
      <c r="A2" s="41"/>
      <c r="B2" s="312" t="s">
        <v>19</v>
      </c>
      <c r="C2" s="313"/>
      <c r="D2" s="310" t="s">
        <v>245</v>
      </c>
      <c r="E2" s="44"/>
      <c r="F2" s="393"/>
      <c r="G2" s="393"/>
      <c r="H2" s="44" t="s">
        <v>151</v>
      </c>
      <c r="I2" s="393"/>
      <c r="J2" s="393"/>
      <c r="K2" s="393"/>
      <c r="L2" s="44" t="s">
        <v>152</v>
      </c>
      <c r="M2" s="393"/>
      <c r="N2" s="393"/>
      <c r="O2" s="393"/>
      <c r="P2" s="45" t="s">
        <v>153</v>
      </c>
      <c r="Q2" s="388"/>
      <c r="R2" s="389"/>
      <c r="S2" s="4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7"/>
    </row>
    <row r="3" spans="1:33" ht="17.25" customHeight="1" x14ac:dyDescent="0.15">
      <c r="A3" s="48">
        <v>1</v>
      </c>
      <c r="B3" s="314" t="s">
        <v>20</v>
      </c>
      <c r="C3" s="315"/>
      <c r="D3" s="51"/>
      <c r="E3" s="52"/>
      <c r="F3" s="52"/>
      <c r="G3" s="2" t="s">
        <v>154</v>
      </c>
      <c r="H3" s="52"/>
      <c r="I3" s="52"/>
      <c r="J3" s="52" t="s">
        <v>21</v>
      </c>
      <c r="K3" s="52"/>
      <c r="L3" s="52"/>
      <c r="M3" s="2"/>
      <c r="N3" s="2" t="s">
        <v>154</v>
      </c>
      <c r="O3" s="2"/>
      <c r="P3" s="3"/>
      <c r="Q3" s="388"/>
      <c r="R3" s="389"/>
      <c r="S3" s="4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7"/>
    </row>
    <row r="4" spans="1:33" ht="17.25" customHeight="1" x14ac:dyDescent="0.15">
      <c r="A4" s="53"/>
      <c r="B4" s="316" t="s">
        <v>22</v>
      </c>
      <c r="C4" s="317"/>
      <c r="D4" s="353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5"/>
      <c r="Q4" s="388"/>
      <c r="R4" s="389"/>
      <c r="S4" s="5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7"/>
    </row>
    <row r="5" spans="1:33" ht="17.25" customHeight="1" x14ac:dyDescent="0.15">
      <c r="A5" s="58"/>
      <c r="B5" s="316" t="s">
        <v>23</v>
      </c>
      <c r="C5" s="317"/>
      <c r="D5" s="353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5"/>
      <c r="Q5" s="388"/>
      <c r="R5" s="389"/>
      <c r="S5" s="5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7"/>
    </row>
    <row r="6" spans="1:33" ht="17.25" customHeight="1" x14ac:dyDescent="0.15">
      <c r="A6" s="58"/>
      <c r="B6" s="316" t="s">
        <v>24</v>
      </c>
      <c r="C6" s="317"/>
      <c r="D6" s="353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5"/>
      <c r="Q6" s="388"/>
      <c r="R6" s="389"/>
      <c r="S6" s="5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7"/>
    </row>
    <row r="7" spans="1:33" ht="17.25" customHeight="1" x14ac:dyDescent="0.15">
      <c r="A7" s="59">
        <v>2</v>
      </c>
      <c r="B7" s="316" t="s">
        <v>25</v>
      </c>
      <c r="C7" s="317"/>
      <c r="D7" s="60" t="s">
        <v>26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  <c r="Q7" s="388"/>
      <c r="R7" s="389"/>
      <c r="S7" s="6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2"/>
    </row>
    <row r="8" spans="1:33" ht="6.75" customHeight="1" x14ac:dyDescent="0.15">
      <c r="A8" s="63"/>
      <c r="B8" s="6"/>
      <c r="C8" s="64"/>
      <c r="D8" s="65"/>
      <c r="E8" s="65"/>
      <c r="F8" s="65"/>
      <c r="G8" s="65"/>
      <c r="H8" s="6"/>
      <c r="I8" s="6"/>
      <c r="J8" s="6"/>
      <c r="K8" s="6"/>
      <c r="L8" s="7"/>
      <c r="M8" s="7"/>
      <c r="N8" s="4"/>
      <c r="O8" s="4"/>
      <c r="P8" s="4"/>
      <c r="Q8" s="6"/>
      <c r="R8" s="4"/>
      <c r="S8" s="7"/>
      <c r="T8" s="7"/>
      <c r="U8" s="7"/>
    </row>
    <row r="9" spans="1:33" ht="25.5" customHeight="1" x14ac:dyDescent="0.15">
      <c r="A9" s="37">
        <v>4</v>
      </c>
      <c r="B9" s="384" t="s">
        <v>27</v>
      </c>
      <c r="C9" s="384"/>
      <c r="D9" s="66" t="s">
        <v>28</v>
      </c>
      <c r="E9" s="67" t="s">
        <v>29</v>
      </c>
      <c r="F9" s="67" t="s">
        <v>30</v>
      </c>
      <c r="G9" s="68" t="s">
        <v>31</v>
      </c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2"/>
      <c r="Y9" s="2"/>
      <c r="Z9" s="2"/>
      <c r="AA9" s="2"/>
      <c r="AB9" s="2"/>
      <c r="AC9" s="2"/>
      <c r="AD9" s="2"/>
      <c r="AE9" s="2"/>
      <c r="AF9" s="2"/>
      <c r="AG9" s="3"/>
    </row>
    <row r="10" spans="1:33" ht="6.75" customHeight="1" thickBot="1" x14ac:dyDescent="0.2">
      <c r="A10" s="13"/>
    </row>
    <row r="11" spans="1:33" ht="68.25" customHeight="1" thickBot="1" x14ac:dyDescent="0.2">
      <c r="A11" s="37">
        <v>5</v>
      </c>
      <c r="B11" s="318" t="s">
        <v>32</v>
      </c>
      <c r="C11" s="385" t="s">
        <v>233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7"/>
      <c r="Y11" s="72"/>
      <c r="AD11" s="394" t="s">
        <v>155</v>
      </c>
      <c r="AE11" s="395"/>
      <c r="AF11" s="395"/>
      <c r="AG11" s="396"/>
    </row>
    <row r="12" spans="1:33" ht="6.75" customHeight="1" x14ac:dyDescent="0.15">
      <c r="A12" s="13"/>
      <c r="AD12" s="10"/>
      <c r="AE12" s="10"/>
      <c r="AF12" s="10"/>
      <c r="AG12" s="10"/>
    </row>
    <row r="13" spans="1:33" ht="12" customHeight="1" thickBot="1" x14ac:dyDescent="0.2">
      <c r="A13" s="365">
        <v>6</v>
      </c>
      <c r="B13" s="366" t="s">
        <v>33</v>
      </c>
      <c r="C13" s="370" t="s">
        <v>34</v>
      </c>
      <c r="D13" s="370"/>
      <c r="E13" s="352" t="s">
        <v>156</v>
      </c>
      <c r="F13" s="352"/>
      <c r="G13" s="352"/>
      <c r="H13" s="352"/>
      <c r="I13" s="352" t="s">
        <v>157</v>
      </c>
      <c r="J13" s="352"/>
      <c r="K13" s="352"/>
      <c r="L13" s="352"/>
      <c r="M13" s="352" t="s">
        <v>158</v>
      </c>
      <c r="N13" s="352"/>
      <c r="O13" s="352"/>
      <c r="P13" s="352"/>
      <c r="Q13" s="352" t="s">
        <v>159</v>
      </c>
      <c r="R13" s="352"/>
      <c r="S13" s="352"/>
      <c r="T13" s="352"/>
      <c r="U13" s="372" t="s">
        <v>35</v>
      </c>
      <c r="V13" s="373"/>
      <c r="W13" s="373"/>
      <c r="X13" s="374"/>
      <c r="AD13" s="10"/>
      <c r="AE13" s="10"/>
      <c r="AF13" s="10"/>
      <c r="AG13" s="10"/>
    </row>
    <row r="14" spans="1:33" ht="30.75" customHeight="1" thickBot="1" x14ac:dyDescent="0.2">
      <c r="A14" s="365"/>
      <c r="B14" s="366"/>
      <c r="C14" s="371" t="s">
        <v>36</v>
      </c>
      <c r="D14" s="371"/>
      <c r="E14" s="1"/>
      <c r="F14" s="2"/>
      <c r="G14" s="2"/>
      <c r="H14" s="3"/>
      <c r="I14" s="1"/>
      <c r="J14" s="2"/>
      <c r="K14" s="2"/>
      <c r="L14" s="3"/>
      <c r="M14" s="1"/>
      <c r="N14" s="2"/>
      <c r="O14" s="2"/>
      <c r="P14" s="3"/>
      <c r="Q14" s="1"/>
      <c r="R14" s="2"/>
      <c r="S14" s="2"/>
      <c r="T14" s="3"/>
      <c r="U14" s="1"/>
      <c r="V14" s="2"/>
      <c r="W14" s="2"/>
      <c r="X14" s="3"/>
      <c r="AD14" s="394" t="s">
        <v>37</v>
      </c>
      <c r="AE14" s="395"/>
      <c r="AF14" s="395"/>
      <c r="AG14" s="396"/>
    </row>
    <row r="15" spans="1:33" ht="6.75" customHeight="1" thickBot="1" x14ac:dyDescent="0.2">
      <c r="A15" s="13"/>
      <c r="AD15" s="10"/>
      <c r="AE15" s="10"/>
      <c r="AF15" s="10"/>
      <c r="AG15" s="10"/>
    </row>
    <row r="16" spans="1:33" ht="27" customHeight="1" thickBot="1" x14ac:dyDescent="0.2">
      <c r="A16" s="37">
        <v>7</v>
      </c>
      <c r="B16" s="319" t="s">
        <v>38</v>
      </c>
      <c r="C16" s="367" t="s">
        <v>39</v>
      </c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9"/>
      <c r="AD16" s="394" t="s">
        <v>5</v>
      </c>
      <c r="AE16" s="395"/>
      <c r="AF16" s="395"/>
      <c r="AG16" s="396"/>
    </row>
    <row r="17" spans="1:29" ht="6.75" customHeight="1" x14ac:dyDescent="0.15">
      <c r="A17" s="13"/>
      <c r="B17" s="10"/>
    </row>
    <row r="18" spans="1:29" x14ac:dyDescent="0.15">
      <c r="A18" s="76"/>
      <c r="B18" s="19"/>
      <c r="C18" s="363" t="s">
        <v>40</v>
      </c>
      <c r="D18" s="364"/>
      <c r="E18" s="375">
        <v>0</v>
      </c>
      <c r="F18" s="352"/>
      <c r="G18" s="352"/>
      <c r="H18" s="352"/>
      <c r="I18" s="352" t="s">
        <v>160</v>
      </c>
      <c r="J18" s="352"/>
      <c r="K18" s="352"/>
      <c r="L18" s="352"/>
      <c r="M18" s="352" t="s">
        <v>161</v>
      </c>
      <c r="N18" s="352"/>
      <c r="O18" s="352"/>
      <c r="P18" s="352"/>
      <c r="Q18" s="352" t="s">
        <v>162</v>
      </c>
      <c r="R18" s="352"/>
      <c r="S18" s="352"/>
      <c r="T18" s="352"/>
      <c r="U18" s="372" t="s">
        <v>163</v>
      </c>
      <c r="V18" s="373"/>
      <c r="W18" s="373"/>
      <c r="X18" s="374"/>
      <c r="Y18" s="372" t="s">
        <v>164</v>
      </c>
      <c r="Z18" s="373"/>
      <c r="AA18" s="373"/>
      <c r="AB18" s="374"/>
      <c r="AC18" s="77"/>
    </row>
    <row r="19" spans="1:29" ht="24" x14ac:dyDescent="0.15">
      <c r="A19" s="37">
        <v>8</v>
      </c>
      <c r="B19" s="320" t="s">
        <v>4</v>
      </c>
      <c r="C19" s="376" t="s">
        <v>41</v>
      </c>
      <c r="D19" s="377"/>
      <c r="E19" s="346">
        <v>0</v>
      </c>
      <c r="F19" s="347"/>
      <c r="G19" s="347"/>
      <c r="H19" s="348"/>
      <c r="I19" s="346">
        <v>1</v>
      </c>
      <c r="J19" s="347"/>
      <c r="K19" s="347"/>
      <c r="L19" s="348"/>
      <c r="M19" s="346">
        <v>2</v>
      </c>
      <c r="N19" s="347"/>
      <c r="O19" s="347"/>
      <c r="P19" s="348"/>
      <c r="Q19" s="346">
        <v>4</v>
      </c>
      <c r="R19" s="347"/>
      <c r="S19" s="347"/>
      <c r="T19" s="348"/>
      <c r="U19" s="349">
        <v>6</v>
      </c>
      <c r="V19" s="350"/>
      <c r="W19" s="350"/>
      <c r="X19" s="351"/>
      <c r="Y19" s="346">
        <v>7</v>
      </c>
      <c r="Z19" s="347"/>
      <c r="AA19" s="347"/>
      <c r="AB19" s="348"/>
      <c r="AC19" s="79"/>
    </row>
    <row r="20" spans="1:29" ht="6.75" customHeight="1" x14ac:dyDescent="0.15">
      <c r="A20" s="13"/>
      <c r="B20" s="10"/>
      <c r="AC20" s="6"/>
    </row>
    <row r="21" spans="1:29" x14ac:dyDescent="0.15">
      <c r="A21" s="76"/>
      <c r="B21" s="19"/>
      <c r="C21" s="363" t="s">
        <v>42</v>
      </c>
      <c r="D21" s="364"/>
      <c r="E21" s="352" t="s">
        <v>119</v>
      </c>
      <c r="F21" s="352"/>
      <c r="G21" s="352"/>
      <c r="H21" s="352"/>
      <c r="I21" s="352" t="s">
        <v>120</v>
      </c>
      <c r="J21" s="352"/>
      <c r="K21" s="352"/>
      <c r="L21" s="352"/>
      <c r="M21" s="352" t="s">
        <v>121</v>
      </c>
      <c r="N21" s="352"/>
      <c r="O21" s="352"/>
      <c r="P21" s="352"/>
      <c r="Q21" s="352" t="s">
        <v>122</v>
      </c>
      <c r="R21" s="352"/>
      <c r="S21" s="352"/>
      <c r="T21" s="352"/>
      <c r="U21" s="372" t="s">
        <v>123</v>
      </c>
      <c r="V21" s="373"/>
      <c r="W21" s="373"/>
      <c r="X21" s="374"/>
      <c r="Y21" s="372" t="s">
        <v>124</v>
      </c>
      <c r="Z21" s="373"/>
      <c r="AA21" s="373"/>
      <c r="AB21" s="374"/>
      <c r="AC21" s="77"/>
    </row>
    <row r="22" spans="1:29" ht="22.5" customHeight="1" x14ac:dyDescent="0.15">
      <c r="A22" s="338">
        <v>9</v>
      </c>
      <c r="B22" s="341" t="s">
        <v>43</v>
      </c>
      <c r="C22" s="344" t="s">
        <v>44</v>
      </c>
      <c r="D22" s="345"/>
      <c r="E22" s="346">
        <v>0</v>
      </c>
      <c r="F22" s="347"/>
      <c r="G22" s="347"/>
      <c r="H22" s="348"/>
      <c r="I22" s="346">
        <v>0</v>
      </c>
      <c r="J22" s="347"/>
      <c r="K22" s="347"/>
      <c r="L22" s="348"/>
      <c r="M22" s="346">
        <v>0</v>
      </c>
      <c r="N22" s="347"/>
      <c r="O22" s="347"/>
      <c r="P22" s="348"/>
      <c r="Q22" s="346">
        <v>0</v>
      </c>
      <c r="R22" s="347"/>
      <c r="S22" s="347"/>
      <c r="T22" s="348"/>
      <c r="U22" s="349">
        <v>0</v>
      </c>
      <c r="V22" s="350"/>
      <c r="W22" s="350"/>
      <c r="X22" s="351"/>
      <c r="Y22" s="346">
        <v>0</v>
      </c>
      <c r="Z22" s="347"/>
      <c r="AA22" s="347"/>
      <c r="AB22" s="348"/>
      <c r="AC22" s="79"/>
    </row>
    <row r="23" spans="1:29" ht="22.5" customHeight="1" x14ac:dyDescent="0.15">
      <c r="A23" s="339"/>
      <c r="B23" s="342"/>
      <c r="C23" s="344" t="s">
        <v>45</v>
      </c>
      <c r="D23" s="345"/>
      <c r="E23" s="349">
        <f>+E27*0.1</f>
        <v>0.75</v>
      </c>
      <c r="F23" s="350"/>
      <c r="G23" s="350"/>
      <c r="H23" s="351"/>
      <c r="I23" s="349">
        <f>+I27*0.1</f>
        <v>1.5</v>
      </c>
      <c r="J23" s="350"/>
      <c r="K23" s="350"/>
      <c r="L23" s="351"/>
      <c r="M23" s="349">
        <f>+M27*0.1</f>
        <v>3</v>
      </c>
      <c r="N23" s="350"/>
      <c r="O23" s="350"/>
      <c r="P23" s="351"/>
      <c r="Q23" s="349">
        <f>+Q27*0.1</f>
        <v>4.5</v>
      </c>
      <c r="R23" s="350"/>
      <c r="S23" s="350"/>
      <c r="T23" s="351"/>
      <c r="U23" s="349">
        <f>+U27*0.1</f>
        <v>6</v>
      </c>
      <c r="V23" s="350"/>
      <c r="W23" s="350"/>
      <c r="X23" s="351"/>
      <c r="Y23" s="349">
        <f>+Y27*0.1</f>
        <v>7.5</v>
      </c>
      <c r="Z23" s="350"/>
      <c r="AA23" s="350"/>
      <c r="AB23" s="351"/>
      <c r="AC23" s="80"/>
    </row>
    <row r="24" spans="1:29" ht="22.5" customHeight="1" x14ac:dyDescent="0.15">
      <c r="A24" s="339"/>
      <c r="B24" s="342"/>
      <c r="C24" s="344" t="s">
        <v>46</v>
      </c>
      <c r="D24" s="345"/>
      <c r="E24" s="349">
        <f>+E25/2</f>
        <v>1.875</v>
      </c>
      <c r="F24" s="350"/>
      <c r="G24" s="350"/>
      <c r="H24" s="351"/>
      <c r="I24" s="349">
        <f>+I25/2</f>
        <v>3.75</v>
      </c>
      <c r="J24" s="350"/>
      <c r="K24" s="350"/>
      <c r="L24" s="351"/>
      <c r="M24" s="349">
        <f>+M25/2</f>
        <v>7.5</v>
      </c>
      <c r="N24" s="350"/>
      <c r="O24" s="350"/>
      <c r="P24" s="351"/>
      <c r="Q24" s="349">
        <f>+Q25/2</f>
        <v>11.25</v>
      </c>
      <c r="R24" s="350"/>
      <c r="S24" s="350"/>
      <c r="T24" s="351"/>
      <c r="U24" s="349">
        <f>+U25/2</f>
        <v>15</v>
      </c>
      <c r="V24" s="350"/>
      <c r="W24" s="350"/>
      <c r="X24" s="351"/>
      <c r="Y24" s="349">
        <f>+Y25/2</f>
        <v>18.75</v>
      </c>
      <c r="Z24" s="350"/>
      <c r="AA24" s="350"/>
      <c r="AB24" s="351"/>
      <c r="AC24" s="80"/>
    </row>
    <row r="25" spans="1:29" ht="22.5" customHeight="1" x14ac:dyDescent="0.15">
      <c r="A25" s="339"/>
      <c r="B25" s="342"/>
      <c r="C25" s="344" t="s">
        <v>47</v>
      </c>
      <c r="D25" s="345"/>
      <c r="E25" s="349">
        <f>+E27/2</f>
        <v>3.75</v>
      </c>
      <c r="F25" s="350"/>
      <c r="G25" s="350"/>
      <c r="H25" s="351"/>
      <c r="I25" s="349">
        <f>+I27/2</f>
        <v>7.5</v>
      </c>
      <c r="J25" s="350"/>
      <c r="K25" s="350"/>
      <c r="L25" s="351"/>
      <c r="M25" s="349">
        <f>+M27/2</f>
        <v>15</v>
      </c>
      <c r="N25" s="350"/>
      <c r="O25" s="350"/>
      <c r="P25" s="351"/>
      <c r="Q25" s="349">
        <f>+Q27/2</f>
        <v>22.5</v>
      </c>
      <c r="R25" s="350"/>
      <c r="S25" s="350"/>
      <c r="T25" s="351"/>
      <c r="U25" s="349">
        <f>+U27/2</f>
        <v>30</v>
      </c>
      <c r="V25" s="350"/>
      <c r="W25" s="350"/>
      <c r="X25" s="351"/>
      <c r="Y25" s="349">
        <f>+Y27/2</f>
        <v>37.5</v>
      </c>
      <c r="Z25" s="350"/>
      <c r="AA25" s="350"/>
      <c r="AB25" s="351"/>
      <c r="AC25" s="80"/>
    </row>
    <row r="26" spans="1:29" ht="22.5" customHeight="1" x14ac:dyDescent="0.15">
      <c r="A26" s="339"/>
      <c r="B26" s="342"/>
      <c r="C26" s="344" t="s">
        <v>48</v>
      </c>
      <c r="D26" s="345"/>
      <c r="E26" s="349">
        <f>+E27*0.75</f>
        <v>5.625</v>
      </c>
      <c r="F26" s="350"/>
      <c r="G26" s="350"/>
      <c r="H26" s="351"/>
      <c r="I26" s="349">
        <f>+I27*0.75</f>
        <v>11.25</v>
      </c>
      <c r="J26" s="350"/>
      <c r="K26" s="350"/>
      <c r="L26" s="351"/>
      <c r="M26" s="349">
        <f>+M27*0.75</f>
        <v>22.5</v>
      </c>
      <c r="N26" s="350"/>
      <c r="O26" s="350"/>
      <c r="P26" s="351"/>
      <c r="Q26" s="349">
        <f>+Q27*0.75</f>
        <v>33.75</v>
      </c>
      <c r="R26" s="350"/>
      <c r="S26" s="350"/>
      <c r="T26" s="351"/>
      <c r="U26" s="349">
        <f>+U27*0.75</f>
        <v>45</v>
      </c>
      <c r="V26" s="350"/>
      <c r="W26" s="350"/>
      <c r="X26" s="351"/>
      <c r="Y26" s="349">
        <f>+Y27*0.75</f>
        <v>56.25</v>
      </c>
      <c r="Z26" s="350"/>
      <c r="AA26" s="350"/>
      <c r="AB26" s="351"/>
      <c r="AC26" s="80"/>
    </row>
    <row r="27" spans="1:29" ht="22.5" customHeight="1" x14ac:dyDescent="0.15">
      <c r="A27" s="340"/>
      <c r="B27" s="343"/>
      <c r="C27" s="344" t="s">
        <v>49</v>
      </c>
      <c r="D27" s="345"/>
      <c r="E27" s="349">
        <f>+Y27*0.1</f>
        <v>7.5</v>
      </c>
      <c r="F27" s="350"/>
      <c r="G27" s="350"/>
      <c r="H27" s="351"/>
      <c r="I27" s="349">
        <f>+Y27*0.2</f>
        <v>15</v>
      </c>
      <c r="J27" s="350"/>
      <c r="K27" s="350"/>
      <c r="L27" s="351"/>
      <c r="M27" s="349">
        <f>+Y27*0.4</f>
        <v>30</v>
      </c>
      <c r="N27" s="350"/>
      <c r="O27" s="350"/>
      <c r="P27" s="351"/>
      <c r="Q27" s="349">
        <f>+Y27*0.6</f>
        <v>45</v>
      </c>
      <c r="R27" s="350"/>
      <c r="S27" s="350"/>
      <c r="T27" s="351"/>
      <c r="U27" s="349">
        <f>+Y27*0.8</f>
        <v>60</v>
      </c>
      <c r="V27" s="350"/>
      <c r="W27" s="350"/>
      <c r="X27" s="351"/>
      <c r="Y27" s="349">
        <v>75</v>
      </c>
      <c r="Z27" s="350"/>
      <c r="AA27" s="350"/>
      <c r="AB27" s="351"/>
      <c r="AC27" s="80"/>
    </row>
    <row r="28" spans="1:29" ht="6.75" customHeight="1" x14ac:dyDescent="0.15">
      <c r="A28" s="13"/>
      <c r="B28" s="10"/>
      <c r="AC28" s="6"/>
    </row>
    <row r="29" spans="1:29" ht="12" customHeight="1" x14ac:dyDescent="0.15">
      <c r="A29" s="76"/>
      <c r="B29" s="19"/>
      <c r="C29" s="363" t="s">
        <v>42</v>
      </c>
      <c r="D29" s="364"/>
      <c r="E29" s="352" t="s">
        <v>119</v>
      </c>
      <c r="F29" s="352"/>
      <c r="G29" s="352"/>
      <c r="H29" s="352"/>
      <c r="I29" s="352" t="s">
        <v>120</v>
      </c>
      <c r="J29" s="352"/>
      <c r="K29" s="352"/>
      <c r="L29" s="352"/>
      <c r="M29" s="352" t="s">
        <v>121</v>
      </c>
      <c r="N29" s="352"/>
      <c r="O29" s="352"/>
      <c r="P29" s="352"/>
      <c r="Q29" s="352" t="s">
        <v>122</v>
      </c>
      <c r="R29" s="352"/>
      <c r="S29" s="352"/>
      <c r="T29" s="352"/>
      <c r="U29" s="372" t="s">
        <v>123</v>
      </c>
      <c r="V29" s="373"/>
      <c r="W29" s="373"/>
      <c r="X29" s="374"/>
      <c r="Y29" s="372" t="s">
        <v>124</v>
      </c>
      <c r="Z29" s="373"/>
      <c r="AA29" s="373"/>
      <c r="AB29" s="374"/>
      <c r="AC29" s="77"/>
    </row>
    <row r="30" spans="1:29" ht="22.5" customHeight="1" x14ac:dyDescent="0.15">
      <c r="A30" s="338">
        <v>10</v>
      </c>
      <c r="B30" s="341" t="s">
        <v>50</v>
      </c>
      <c r="C30" s="344" t="s">
        <v>44</v>
      </c>
      <c r="D30" s="345"/>
      <c r="E30" s="346">
        <v>0</v>
      </c>
      <c r="F30" s="347"/>
      <c r="G30" s="347"/>
      <c r="H30" s="348"/>
      <c r="I30" s="346">
        <v>0</v>
      </c>
      <c r="J30" s="347"/>
      <c r="K30" s="347"/>
      <c r="L30" s="348"/>
      <c r="M30" s="346">
        <v>0</v>
      </c>
      <c r="N30" s="347"/>
      <c r="O30" s="347"/>
      <c r="P30" s="348"/>
      <c r="Q30" s="346">
        <v>0</v>
      </c>
      <c r="R30" s="347"/>
      <c r="S30" s="347"/>
      <c r="T30" s="348"/>
      <c r="U30" s="349">
        <v>0</v>
      </c>
      <c r="V30" s="350"/>
      <c r="W30" s="350"/>
      <c r="X30" s="351"/>
      <c r="Y30" s="346">
        <v>0</v>
      </c>
      <c r="Z30" s="347"/>
      <c r="AA30" s="347"/>
      <c r="AB30" s="348"/>
      <c r="AC30" s="79"/>
    </row>
    <row r="31" spans="1:29" ht="22.5" customHeight="1" x14ac:dyDescent="0.15">
      <c r="A31" s="339"/>
      <c r="B31" s="342"/>
      <c r="C31" s="344" t="s">
        <v>45</v>
      </c>
      <c r="D31" s="345"/>
      <c r="E31" s="349">
        <f>+E35*0.1</f>
        <v>0.15000000000000002</v>
      </c>
      <c r="F31" s="350"/>
      <c r="G31" s="350"/>
      <c r="H31" s="351"/>
      <c r="I31" s="349">
        <f>+I35*0.1</f>
        <v>0.30000000000000004</v>
      </c>
      <c r="J31" s="350"/>
      <c r="K31" s="350"/>
      <c r="L31" s="351"/>
      <c r="M31" s="349">
        <f>+M35*0.1</f>
        <v>0.60000000000000009</v>
      </c>
      <c r="N31" s="350"/>
      <c r="O31" s="350"/>
      <c r="P31" s="351"/>
      <c r="Q31" s="349">
        <f>+Q35*0.1</f>
        <v>0.9</v>
      </c>
      <c r="R31" s="350"/>
      <c r="S31" s="350"/>
      <c r="T31" s="351"/>
      <c r="U31" s="349">
        <f>+U35*0.1</f>
        <v>1.2000000000000002</v>
      </c>
      <c r="V31" s="350"/>
      <c r="W31" s="350"/>
      <c r="X31" s="351"/>
      <c r="Y31" s="349">
        <f>+Y35*0.1</f>
        <v>1.5</v>
      </c>
      <c r="Z31" s="350"/>
      <c r="AA31" s="350"/>
      <c r="AB31" s="351"/>
      <c r="AC31" s="80"/>
    </row>
    <row r="32" spans="1:29" ht="22.5" customHeight="1" x14ac:dyDescent="0.15">
      <c r="A32" s="339"/>
      <c r="B32" s="342"/>
      <c r="C32" s="344" t="s">
        <v>46</v>
      </c>
      <c r="D32" s="345"/>
      <c r="E32" s="349">
        <f>+E33/2</f>
        <v>0.375</v>
      </c>
      <c r="F32" s="350"/>
      <c r="G32" s="350"/>
      <c r="H32" s="351"/>
      <c r="I32" s="349">
        <f>+I33/2</f>
        <v>0.75</v>
      </c>
      <c r="J32" s="350"/>
      <c r="K32" s="350"/>
      <c r="L32" s="351"/>
      <c r="M32" s="349">
        <f>+M33/2</f>
        <v>1.5</v>
      </c>
      <c r="N32" s="350"/>
      <c r="O32" s="350"/>
      <c r="P32" s="351"/>
      <c r="Q32" s="349">
        <f>+Q33/2</f>
        <v>2.25</v>
      </c>
      <c r="R32" s="350"/>
      <c r="S32" s="350"/>
      <c r="T32" s="351"/>
      <c r="U32" s="349">
        <f>+U33/2</f>
        <v>3</v>
      </c>
      <c r="V32" s="350"/>
      <c r="W32" s="350"/>
      <c r="X32" s="351"/>
      <c r="Y32" s="349">
        <f>+Y33/2</f>
        <v>3.75</v>
      </c>
      <c r="Z32" s="350"/>
      <c r="AA32" s="350"/>
      <c r="AB32" s="351"/>
      <c r="AC32" s="80"/>
    </row>
    <row r="33" spans="1:33" ht="22.5" customHeight="1" x14ac:dyDescent="0.15">
      <c r="A33" s="339"/>
      <c r="B33" s="342"/>
      <c r="C33" s="344" t="s">
        <v>47</v>
      </c>
      <c r="D33" s="345"/>
      <c r="E33" s="349">
        <f>+E35/2</f>
        <v>0.75</v>
      </c>
      <c r="F33" s="350"/>
      <c r="G33" s="350"/>
      <c r="H33" s="351"/>
      <c r="I33" s="349">
        <f>+I35/2</f>
        <v>1.5</v>
      </c>
      <c r="J33" s="350"/>
      <c r="K33" s="350"/>
      <c r="L33" s="351"/>
      <c r="M33" s="349">
        <f>+M35/2</f>
        <v>3</v>
      </c>
      <c r="N33" s="350"/>
      <c r="O33" s="350"/>
      <c r="P33" s="351"/>
      <c r="Q33" s="349">
        <f>+Q35/2</f>
        <v>4.5</v>
      </c>
      <c r="R33" s="350"/>
      <c r="S33" s="350"/>
      <c r="T33" s="351"/>
      <c r="U33" s="349">
        <f>+U35/2</f>
        <v>6</v>
      </c>
      <c r="V33" s="350"/>
      <c r="W33" s="350"/>
      <c r="X33" s="351"/>
      <c r="Y33" s="349">
        <f>+Y35/2</f>
        <v>7.5</v>
      </c>
      <c r="Z33" s="350"/>
      <c r="AA33" s="350"/>
      <c r="AB33" s="351"/>
      <c r="AC33" s="80"/>
    </row>
    <row r="34" spans="1:33" ht="22.5" customHeight="1" x14ac:dyDescent="0.15">
      <c r="A34" s="339"/>
      <c r="B34" s="342"/>
      <c r="C34" s="344" t="s">
        <v>48</v>
      </c>
      <c r="D34" s="345"/>
      <c r="E34" s="349">
        <f>+E35*0.75</f>
        <v>1.125</v>
      </c>
      <c r="F34" s="350"/>
      <c r="G34" s="350"/>
      <c r="H34" s="351"/>
      <c r="I34" s="349">
        <f>+I35*0.75</f>
        <v>2.25</v>
      </c>
      <c r="J34" s="350"/>
      <c r="K34" s="350"/>
      <c r="L34" s="351"/>
      <c r="M34" s="349">
        <f>+M35*0.75</f>
        <v>4.5</v>
      </c>
      <c r="N34" s="350"/>
      <c r="O34" s="350"/>
      <c r="P34" s="351"/>
      <c r="Q34" s="349">
        <f>+Q35*0.75</f>
        <v>6.75</v>
      </c>
      <c r="R34" s="350"/>
      <c r="S34" s="350"/>
      <c r="T34" s="351"/>
      <c r="U34" s="349">
        <f>+U35*0.75</f>
        <v>9</v>
      </c>
      <c r="V34" s="350"/>
      <c r="W34" s="350"/>
      <c r="X34" s="351"/>
      <c r="Y34" s="349">
        <f>+Y35*0.75</f>
        <v>11.25</v>
      </c>
      <c r="Z34" s="350"/>
      <c r="AA34" s="350"/>
      <c r="AB34" s="351"/>
      <c r="AC34" s="80"/>
    </row>
    <row r="35" spans="1:33" ht="22.5" customHeight="1" x14ac:dyDescent="0.15">
      <c r="A35" s="340"/>
      <c r="B35" s="343"/>
      <c r="C35" s="344" t="s">
        <v>49</v>
      </c>
      <c r="D35" s="345"/>
      <c r="E35" s="349">
        <f>+Y35*0.1</f>
        <v>1.5</v>
      </c>
      <c r="F35" s="350"/>
      <c r="G35" s="350"/>
      <c r="H35" s="351"/>
      <c r="I35" s="349">
        <f>+Y35*0.2</f>
        <v>3</v>
      </c>
      <c r="J35" s="350"/>
      <c r="K35" s="350"/>
      <c r="L35" s="351"/>
      <c r="M35" s="349">
        <f>+Y35*0.4</f>
        <v>6</v>
      </c>
      <c r="N35" s="350"/>
      <c r="O35" s="350"/>
      <c r="P35" s="351"/>
      <c r="Q35" s="349">
        <f>+Y35*0.6</f>
        <v>9</v>
      </c>
      <c r="R35" s="350"/>
      <c r="S35" s="350"/>
      <c r="T35" s="351"/>
      <c r="U35" s="349">
        <f>+Y35*0.8</f>
        <v>12</v>
      </c>
      <c r="V35" s="350"/>
      <c r="W35" s="350"/>
      <c r="X35" s="351"/>
      <c r="Y35" s="349">
        <v>15</v>
      </c>
      <c r="Z35" s="350"/>
      <c r="AA35" s="350"/>
      <c r="AB35" s="351"/>
      <c r="AC35" s="80"/>
    </row>
    <row r="36" spans="1:33" ht="3" customHeight="1" x14ac:dyDescent="0.15">
      <c r="A36" s="13"/>
    </row>
    <row r="37" spans="1:33" s="7" customFormat="1" ht="11.25" customHeight="1" x14ac:dyDescent="0.15">
      <c r="A37" s="81"/>
      <c r="B37" s="11"/>
      <c r="C37" s="12"/>
      <c r="D37" s="1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33" ht="14.25" customHeight="1" x14ac:dyDescent="0.15">
      <c r="A38" s="10" t="s">
        <v>14</v>
      </c>
      <c r="G38" s="325" t="s">
        <v>51</v>
      </c>
    </row>
    <row r="39" spans="1:33" ht="5.25" customHeight="1" thickBot="1" x14ac:dyDescent="0.2"/>
    <row r="40" spans="1:33" s="45" customFormat="1" x14ac:dyDescent="0.15">
      <c r="A40" s="82"/>
      <c r="D40" s="356" t="s">
        <v>52</v>
      </c>
      <c r="E40" s="356"/>
      <c r="F40" s="356"/>
      <c r="G40" s="356"/>
      <c r="H40" s="357" t="s">
        <v>53</v>
      </c>
      <c r="I40" s="358"/>
      <c r="J40" s="358"/>
      <c r="K40" s="358"/>
      <c r="L40" s="357" t="s">
        <v>54</v>
      </c>
      <c r="M40" s="358"/>
      <c r="N40" s="358"/>
      <c r="O40" s="359"/>
      <c r="P40" s="360" t="s">
        <v>55</v>
      </c>
      <c r="Q40" s="361"/>
      <c r="R40" s="361"/>
      <c r="S40" s="362"/>
      <c r="V40" s="356" t="s">
        <v>56</v>
      </c>
      <c r="W40" s="356"/>
      <c r="X40" s="356"/>
      <c r="Y40" s="356"/>
      <c r="Z40" s="357" t="s">
        <v>54</v>
      </c>
      <c r="AA40" s="358"/>
      <c r="AB40" s="358"/>
      <c r="AC40" s="359"/>
      <c r="AD40" s="360" t="s">
        <v>165</v>
      </c>
      <c r="AE40" s="361"/>
      <c r="AF40" s="361"/>
      <c r="AG40" s="362"/>
    </row>
    <row r="41" spans="1:33" ht="31.5" customHeight="1" thickBot="1" x14ac:dyDescent="0.2">
      <c r="C41" s="321" t="s">
        <v>57</v>
      </c>
      <c r="D41" s="9"/>
      <c r="E41" s="2"/>
      <c r="F41" s="2"/>
      <c r="G41" s="3"/>
      <c r="H41" s="1"/>
      <c r="I41" s="2"/>
      <c r="J41" s="2"/>
      <c r="K41" s="3"/>
      <c r="L41" s="1"/>
      <c r="M41" s="2"/>
      <c r="N41" s="2"/>
      <c r="O41" s="2"/>
      <c r="P41" s="84"/>
      <c r="Q41" s="14"/>
      <c r="R41" s="14"/>
      <c r="S41" s="15"/>
      <c r="U41" s="321" t="s">
        <v>58</v>
      </c>
      <c r="V41" s="1"/>
      <c r="W41" s="2">
        <v>1</v>
      </c>
      <c r="X41" s="2">
        <v>5</v>
      </c>
      <c r="Y41" s="3"/>
      <c r="Z41" s="1"/>
      <c r="AA41" s="2"/>
      <c r="AB41" s="2"/>
      <c r="AC41" s="2"/>
      <c r="AD41" s="84"/>
      <c r="AE41" s="14"/>
      <c r="AF41" s="14"/>
      <c r="AG41" s="15"/>
    </row>
    <row r="42" spans="1:33" ht="4.5" customHeight="1" thickBot="1" x14ac:dyDescent="0.2"/>
    <row r="43" spans="1:33" ht="13.15" customHeight="1" x14ac:dyDescent="0.15">
      <c r="A43" s="327" t="s">
        <v>1</v>
      </c>
      <c r="B43" s="327"/>
      <c r="C43" s="328"/>
      <c r="D43" s="329" t="s">
        <v>0</v>
      </c>
      <c r="E43" s="330"/>
      <c r="F43" s="330"/>
      <c r="G43" s="330"/>
      <c r="H43" s="331"/>
      <c r="I43" s="332" t="s">
        <v>248</v>
      </c>
      <c r="J43" s="327"/>
      <c r="K43" s="327"/>
      <c r="L43" s="327"/>
      <c r="M43" s="327"/>
      <c r="N43" s="327" t="s">
        <v>249</v>
      </c>
      <c r="O43" s="327"/>
      <c r="P43" s="327"/>
      <c r="Q43" s="327"/>
      <c r="R43" s="327" t="s">
        <v>250</v>
      </c>
      <c r="S43" s="327"/>
      <c r="T43" s="327"/>
      <c r="U43" s="327"/>
      <c r="V43" s="327" t="s">
        <v>251</v>
      </c>
      <c r="W43" s="327"/>
      <c r="X43" s="327"/>
      <c r="Y43" s="327"/>
      <c r="Z43" s="327" t="s">
        <v>252</v>
      </c>
      <c r="AA43" s="327"/>
      <c r="AB43" s="327"/>
      <c r="AC43" s="327"/>
      <c r="AD43" s="327" t="s">
        <v>253</v>
      </c>
      <c r="AE43" s="327"/>
      <c r="AF43" s="327"/>
      <c r="AG43" s="327"/>
    </row>
    <row r="44" spans="1:33" ht="35.65" customHeight="1" thickBot="1" x14ac:dyDescent="0.2">
      <c r="A44" s="327"/>
      <c r="B44" s="327"/>
      <c r="C44" s="328"/>
      <c r="D44" s="333"/>
      <c r="E44" s="334"/>
      <c r="F44" s="334"/>
      <c r="G44" s="334"/>
      <c r="H44" s="335"/>
      <c r="I44" s="336" t="s">
        <v>244</v>
      </c>
      <c r="J44" s="337"/>
      <c r="K44" s="337"/>
      <c r="L44" s="337"/>
      <c r="M44" s="337"/>
      <c r="N44" s="326" t="s">
        <v>258</v>
      </c>
      <c r="O44" s="326"/>
      <c r="P44" s="326"/>
      <c r="Q44" s="326"/>
      <c r="R44" s="326" t="s">
        <v>256</v>
      </c>
      <c r="S44" s="326"/>
      <c r="T44" s="326"/>
      <c r="U44" s="326"/>
      <c r="V44" s="326" t="s">
        <v>257</v>
      </c>
      <c r="W44" s="326"/>
      <c r="X44" s="326"/>
      <c r="Y44" s="326"/>
      <c r="Z44" s="326" t="s">
        <v>255</v>
      </c>
      <c r="AA44" s="326"/>
      <c r="AB44" s="326"/>
      <c r="AC44" s="326"/>
      <c r="AD44" s="326" t="s">
        <v>254</v>
      </c>
      <c r="AE44" s="326"/>
      <c r="AF44" s="326"/>
      <c r="AG44" s="326"/>
    </row>
  </sheetData>
  <mergeCells count="164">
    <mergeCell ref="AD11:AG11"/>
    <mergeCell ref="I13:L13"/>
    <mergeCell ref="M13:P13"/>
    <mergeCell ref="Q13:T13"/>
    <mergeCell ref="U13:X13"/>
    <mergeCell ref="AD14:AG14"/>
    <mergeCell ref="I21:L21"/>
    <mergeCell ref="U23:X23"/>
    <mergeCell ref="U24:X24"/>
    <mergeCell ref="U19:X19"/>
    <mergeCell ref="U21:X21"/>
    <mergeCell ref="U22:X22"/>
    <mergeCell ref="Y23:AB23"/>
    <mergeCell ref="I19:L19"/>
    <mergeCell ref="M23:P23"/>
    <mergeCell ref="M24:P24"/>
    <mergeCell ref="Q24:T24"/>
    <mergeCell ref="AD16:AG16"/>
    <mergeCell ref="Y21:AB21"/>
    <mergeCell ref="Y18:AB18"/>
    <mergeCell ref="Y22:AB22"/>
    <mergeCell ref="Y24:AB24"/>
    <mergeCell ref="U26:X26"/>
    <mergeCell ref="U25:X25"/>
    <mergeCell ref="Y31:AB31"/>
    <mergeCell ref="Y30:AB30"/>
    <mergeCell ref="Y26:AB26"/>
    <mergeCell ref="Y27:AB27"/>
    <mergeCell ref="Y19:AB19"/>
    <mergeCell ref="AD40:AG40"/>
    <mergeCell ref="V40:Y40"/>
    <mergeCell ref="Z40:AC40"/>
    <mergeCell ref="U30:X30"/>
    <mergeCell ref="U31:X31"/>
    <mergeCell ref="U32:X32"/>
    <mergeCell ref="Y32:AB32"/>
    <mergeCell ref="U33:X33"/>
    <mergeCell ref="Y35:AB35"/>
    <mergeCell ref="Y34:AB34"/>
    <mergeCell ref="U35:X35"/>
    <mergeCell ref="U34:X34"/>
    <mergeCell ref="U29:X29"/>
    <mergeCell ref="U27:X27"/>
    <mergeCell ref="Y29:AB29"/>
    <mergeCell ref="Y25:AB25"/>
    <mergeCell ref="Y33:AB33"/>
    <mergeCell ref="A1:E1"/>
    <mergeCell ref="F1:H1"/>
    <mergeCell ref="B9:C9"/>
    <mergeCell ref="C11:X11"/>
    <mergeCell ref="Q1:Q7"/>
    <mergeCell ref="R1:R7"/>
    <mergeCell ref="I1:P1"/>
    <mergeCell ref="F2:G2"/>
    <mergeCell ref="I2:K2"/>
    <mergeCell ref="M2:O2"/>
    <mergeCell ref="A13:A14"/>
    <mergeCell ref="B13:B14"/>
    <mergeCell ref="I18:L18"/>
    <mergeCell ref="C21:D21"/>
    <mergeCell ref="Q18:T18"/>
    <mergeCell ref="C16:X16"/>
    <mergeCell ref="C18:D18"/>
    <mergeCell ref="I23:L23"/>
    <mergeCell ref="I22:L22"/>
    <mergeCell ref="C13:D13"/>
    <mergeCell ref="E13:H13"/>
    <mergeCell ref="C14:D14"/>
    <mergeCell ref="U18:X18"/>
    <mergeCell ref="E18:H18"/>
    <mergeCell ref="M18:P18"/>
    <mergeCell ref="M19:P19"/>
    <mergeCell ref="Q19:T19"/>
    <mergeCell ref="Q22:T22"/>
    <mergeCell ref="M21:P21"/>
    <mergeCell ref="Q21:T21"/>
    <mergeCell ref="Q23:T23"/>
    <mergeCell ref="C19:D19"/>
    <mergeCell ref="E25:H25"/>
    <mergeCell ref="E24:H24"/>
    <mergeCell ref="C22:D22"/>
    <mergeCell ref="E19:H19"/>
    <mergeCell ref="E21:H21"/>
    <mergeCell ref="E23:H23"/>
    <mergeCell ref="E27:H27"/>
    <mergeCell ref="E26:H26"/>
    <mergeCell ref="C23:D23"/>
    <mergeCell ref="C24:D24"/>
    <mergeCell ref="E22:H22"/>
    <mergeCell ref="M29:P29"/>
    <mergeCell ref="M31:P31"/>
    <mergeCell ref="Q29:T29"/>
    <mergeCell ref="Q27:T27"/>
    <mergeCell ref="Q30:T30"/>
    <mergeCell ref="M27:P27"/>
    <mergeCell ref="Q26:T26"/>
    <mergeCell ref="C30:D30"/>
    <mergeCell ref="E30:H30"/>
    <mergeCell ref="E29:H29"/>
    <mergeCell ref="C27:D27"/>
    <mergeCell ref="C29:D29"/>
    <mergeCell ref="Q25:T25"/>
    <mergeCell ref="D5:P5"/>
    <mergeCell ref="D6:P6"/>
    <mergeCell ref="D4:P4"/>
    <mergeCell ref="M25:P25"/>
    <mergeCell ref="M22:P22"/>
    <mergeCell ref="D40:G40"/>
    <mergeCell ref="C34:D34"/>
    <mergeCell ref="H40:K40"/>
    <mergeCell ref="L40:O40"/>
    <mergeCell ref="M35:P35"/>
    <mergeCell ref="I34:L34"/>
    <mergeCell ref="M34:P34"/>
    <mergeCell ref="E35:H35"/>
    <mergeCell ref="E34:H34"/>
    <mergeCell ref="I35:L35"/>
    <mergeCell ref="Q32:T32"/>
    <mergeCell ref="M32:P32"/>
    <mergeCell ref="P40:S40"/>
    <mergeCell ref="Q34:T34"/>
    <mergeCell ref="Q35:T35"/>
    <mergeCell ref="M33:P33"/>
    <mergeCell ref="Q33:T33"/>
    <mergeCell ref="Q31:T31"/>
    <mergeCell ref="A30:A35"/>
    <mergeCell ref="B30:B35"/>
    <mergeCell ref="C35:D35"/>
    <mergeCell ref="C25:D25"/>
    <mergeCell ref="C31:D31"/>
    <mergeCell ref="A22:A27"/>
    <mergeCell ref="B22:B27"/>
    <mergeCell ref="C26:D26"/>
    <mergeCell ref="M30:P30"/>
    <mergeCell ref="C33:D33"/>
    <mergeCell ref="I33:L33"/>
    <mergeCell ref="I32:L32"/>
    <mergeCell ref="C32:D32"/>
    <mergeCell ref="E32:H32"/>
    <mergeCell ref="E33:H33"/>
    <mergeCell ref="I31:L31"/>
    <mergeCell ref="E31:H31"/>
    <mergeCell ref="I30:L30"/>
    <mergeCell ref="I29:L29"/>
    <mergeCell ref="I25:L25"/>
    <mergeCell ref="I24:L24"/>
    <mergeCell ref="I26:L26"/>
    <mergeCell ref="I27:L27"/>
    <mergeCell ref="M26:P26"/>
    <mergeCell ref="N44:Q44"/>
    <mergeCell ref="R44:U44"/>
    <mergeCell ref="V44:Y44"/>
    <mergeCell ref="Z44:AC44"/>
    <mergeCell ref="AD44:AG44"/>
    <mergeCell ref="A43:C44"/>
    <mergeCell ref="D43:H43"/>
    <mergeCell ref="I43:M43"/>
    <mergeCell ref="D44:H44"/>
    <mergeCell ref="I44:M44"/>
    <mergeCell ref="N43:Q43"/>
    <mergeCell ref="R43:U43"/>
    <mergeCell ref="V43:Y43"/>
    <mergeCell ref="Z43:AC43"/>
    <mergeCell ref="AD43:AG43"/>
  </mergeCells>
  <phoneticPr fontId="3"/>
  <pageMargins left="1.1811023622047245" right="0.78740157480314965" top="1.1811023622047245" bottom="0.78740157480314965" header="0.51181102362204722" footer="0.51181102362204722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6"/>
  <sheetViews>
    <sheetView view="pageBreakPreview" topLeftCell="A7" zoomScaleNormal="85" workbookViewId="0">
      <selection activeCell="G47" sqref="G47"/>
    </sheetView>
  </sheetViews>
  <sheetFormatPr defaultColWidth="2.7109375" defaultRowHeight="12" x14ac:dyDescent="0.15"/>
  <cols>
    <col min="1" max="1" width="3" style="10" customWidth="1"/>
    <col min="2" max="37" width="3" customWidth="1"/>
    <col min="38" max="49" width="2.7109375" customWidth="1"/>
  </cols>
  <sheetData>
    <row r="1" spans="1:33" ht="84" customHeight="1" x14ac:dyDescent="0.15">
      <c r="A1" s="378" t="s">
        <v>166</v>
      </c>
      <c r="B1" s="379"/>
      <c r="C1" s="379"/>
      <c r="D1" s="379"/>
      <c r="E1" s="380"/>
      <c r="F1" s="381" t="s">
        <v>167</v>
      </c>
      <c r="G1" s="382"/>
      <c r="H1" s="383"/>
      <c r="I1" s="390"/>
      <c r="J1" s="391"/>
      <c r="K1" s="391"/>
      <c r="L1" s="391"/>
      <c r="M1" s="391"/>
      <c r="N1" s="391"/>
      <c r="O1" s="391"/>
      <c r="P1" s="392"/>
      <c r="Q1" s="388">
        <v>3</v>
      </c>
      <c r="R1" s="399" t="s">
        <v>18</v>
      </c>
      <c r="S1" s="38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0"/>
    </row>
    <row r="2" spans="1:33" ht="16.5" customHeight="1" x14ac:dyDescent="0.15">
      <c r="A2" s="41"/>
      <c r="B2" s="42" t="s">
        <v>19</v>
      </c>
      <c r="C2" s="43"/>
      <c r="D2" s="310" t="s">
        <v>245</v>
      </c>
      <c r="E2" s="44"/>
      <c r="F2" s="393"/>
      <c r="G2" s="393"/>
      <c r="H2" s="44" t="s">
        <v>151</v>
      </c>
      <c r="I2" s="393"/>
      <c r="J2" s="393"/>
      <c r="K2" s="393"/>
      <c r="L2" s="44" t="s">
        <v>152</v>
      </c>
      <c r="M2" s="393"/>
      <c r="N2" s="393"/>
      <c r="O2" s="393"/>
      <c r="P2" s="45" t="s">
        <v>153</v>
      </c>
      <c r="Q2" s="388"/>
      <c r="R2" s="399"/>
      <c r="S2" s="46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7"/>
    </row>
    <row r="3" spans="1:33" ht="21" customHeight="1" x14ac:dyDescent="0.15">
      <c r="A3" s="48">
        <v>1</v>
      </c>
      <c r="B3" s="49" t="s">
        <v>20</v>
      </c>
      <c r="C3" s="50"/>
      <c r="D3" s="85"/>
      <c r="E3" s="86"/>
      <c r="F3" s="86"/>
      <c r="G3" s="70" t="s">
        <v>168</v>
      </c>
      <c r="H3" s="86"/>
      <c r="I3" s="86"/>
      <c r="J3" s="86" t="s">
        <v>21</v>
      </c>
      <c r="K3" s="86"/>
      <c r="L3" s="86"/>
      <c r="M3" s="70"/>
      <c r="N3" s="70" t="s">
        <v>168</v>
      </c>
      <c r="O3" s="70"/>
      <c r="P3" s="87"/>
      <c r="Q3" s="388"/>
      <c r="R3" s="399"/>
      <c r="S3" s="46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7"/>
    </row>
    <row r="4" spans="1:33" ht="16.5" customHeight="1" x14ac:dyDescent="0.15">
      <c r="A4" s="53"/>
      <c r="B4" s="54" t="s">
        <v>22</v>
      </c>
      <c r="C4" s="55"/>
      <c r="D4" s="353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5"/>
      <c r="Q4" s="388"/>
      <c r="R4" s="399"/>
      <c r="S4" s="5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7"/>
    </row>
    <row r="5" spans="1:33" ht="16.5" customHeight="1" x14ac:dyDescent="0.15">
      <c r="A5" s="58"/>
      <c r="B5" s="54" t="s">
        <v>23</v>
      </c>
      <c r="C5" s="55"/>
      <c r="D5" s="353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5"/>
      <c r="Q5" s="388"/>
      <c r="R5" s="399"/>
      <c r="S5" s="56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57"/>
    </row>
    <row r="6" spans="1:33" ht="16.5" customHeight="1" x14ac:dyDescent="0.15">
      <c r="A6" s="58"/>
      <c r="B6" s="54" t="s">
        <v>24</v>
      </c>
      <c r="C6" s="55"/>
      <c r="D6" s="353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5"/>
      <c r="Q6" s="388"/>
      <c r="R6" s="399"/>
      <c r="S6" s="56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7"/>
    </row>
    <row r="7" spans="1:33" ht="16.5" customHeight="1" x14ac:dyDescent="0.15">
      <c r="A7" s="59">
        <v>2</v>
      </c>
      <c r="B7" s="54" t="s">
        <v>25</v>
      </c>
      <c r="C7" s="55"/>
      <c r="D7" s="60" t="s">
        <v>26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87"/>
      <c r="Q7" s="388"/>
      <c r="R7" s="399"/>
      <c r="S7" s="61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2"/>
    </row>
    <row r="8" spans="1:33" ht="6" customHeight="1" x14ac:dyDescent="0.15">
      <c r="A8" s="63"/>
      <c r="B8" s="6"/>
      <c r="C8" s="64"/>
      <c r="D8" s="65"/>
      <c r="E8" s="65"/>
      <c r="F8" s="65"/>
      <c r="G8" s="65"/>
      <c r="H8" s="6"/>
      <c r="I8" s="6"/>
      <c r="J8" s="6"/>
      <c r="K8" s="6"/>
      <c r="L8" s="7"/>
      <c r="M8" s="7"/>
      <c r="N8" s="4"/>
      <c r="O8" s="4"/>
      <c r="P8" s="4"/>
      <c r="Q8" s="6"/>
      <c r="R8" s="4"/>
      <c r="S8" s="7"/>
      <c r="T8" s="7"/>
      <c r="U8" s="7"/>
    </row>
    <row r="9" spans="1:33" ht="6" customHeight="1" x14ac:dyDescent="0.15">
      <c r="A9" s="63"/>
      <c r="B9" s="6"/>
      <c r="C9" s="64"/>
      <c r="D9" s="65"/>
      <c r="E9" s="65"/>
      <c r="F9" s="65"/>
      <c r="G9" s="65"/>
      <c r="H9" s="6"/>
      <c r="I9" s="6"/>
      <c r="J9" s="6"/>
      <c r="K9" s="6"/>
      <c r="L9" s="7"/>
      <c r="M9" s="7"/>
      <c r="N9" s="4"/>
      <c r="O9" s="4"/>
      <c r="P9" s="4"/>
      <c r="Q9" s="6"/>
      <c r="R9" s="4"/>
      <c r="S9" s="7"/>
      <c r="T9" s="7"/>
      <c r="U9" s="7"/>
    </row>
    <row r="10" spans="1:33" ht="25.5" customHeight="1" x14ac:dyDescent="0.15">
      <c r="A10" s="37">
        <v>4</v>
      </c>
      <c r="B10" s="400" t="s">
        <v>27</v>
      </c>
      <c r="C10" s="400"/>
      <c r="D10" s="66" t="s">
        <v>28</v>
      </c>
      <c r="E10" s="67" t="s">
        <v>29</v>
      </c>
      <c r="F10" s="67" t="s">
        <v>30</v>
      </c>
      <c r="G10" s="68" t="s">
        <v>31</v>
      </c>
      <c r="H10" s="6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3"/>
    </row>
    <row r="11" spans="1:33" ht="6" customHeight="1" thickBot="1" x14ac:dyDescent="0.2">
      <c r="A11" s="13"/>
    </row>
    <row r="12" spans="1:33" ht="65.25" customHeight="1" thickBot="1" x14ac:dyDescent="0.2">
      <c r="A12" s="37">
        <v>5</v>
      </c>
      <c r="B12" s="71" t="s">
        <v>32</v>
      </c>
      <c r="C12" s="385" t="s">
        <v>234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  <c r="T12" s="386"/>
      <c r="U12" s="386"/>
      <c r="V12" s="386"/>
      <c r="W12" s="386"/>
      <c r="X12" s="387"/>
      <c r="Y12" s="72"/>
      <c r="AD12" s="394" t="s">
        <v>169</v>
      </c>
      <c r="AE12" s="395"/>
      <c r="AF12" s="395"/>
      <c r="AG12" s="396"/>
    </row>
    <row r="13" spans="1:33" ht="9" customHeight="1" x14ac:dyDescent="0.15">
      <c r="A13" s="13"/>
      <c r="AD13" s="10"/>
      <c r="AE13" s="10"/>
      <c r="AF13" s="10"/>
      <c r="AG13" s="10"/>
    </row>
    <row r="14" spans="1:33" ht="12" customHeight="1" thickBot="1" x14ac:dyDescent="0.2">
      <c r="A14" s="365">
        <v>6</v>
      </c>
      <c r="B14" s="398" t="s">
        <v>33</v>
      </c>
      <c r="C14" s="401" t="s">
        <v>34</v>
      </c>
      <c r="D14" s="401"/>
      <c r="E14" s="397" t="s">
        <v>156</v>
      </c>
      <c r="F14" s="397"/>
      <c r="G14" s="397"/>
      <c r="H14" s="397"/>
      <c r="I14" s="397" t="s">
        <v>157</v>
      </c>
      <c r="J14" s="397"/>
      <c r="K14" s="397"/>
      <c r="L14" s="397"/>
      <c r="M14" s="397" t="s">
        <v>158</v>
      </c>
      <c r="N14" s="397"/>
      <c r="O14" s="397"/>
      <c r="P14" s="397"/>
      <c r="Q14" s="397" t="s">
        <v>159</v>
      </c>
      <c r="R14" s="397"/>
      <c r="S14" s="397"/>
      <c r="T14" s="397"/>
      <c r="U14" s="413" t="s">
        <v>35</v>
      </c>
      <c r="V14" s="414"/>
      <c r="W14" s="414"/>
      <c r="X14" s="415"/>
      <c r="AD14" s="10"/>
      <c r="AE14" s="10"/>
      <c r="AF14" s="10"/>
      <c r="AG14" s="10"/>
    </row>
    <row r="15" spans="1:33" ht="31.5" customHeight="1" thickBot="1" x14ac:dyDescent="0.2">
      <c r="A15" s="365"/>
      <c r="B15" s="398"/>
      <c r="C15" s="371" t="s">
        <v>36</v>
      </c>
      <c r="D15" s="371"/>
      <c r="E15" s="1"/>
      <c r="F15" s="2"/>
      <c r="G15" s="2"/>
      <c r="H15" s="3"/>
      <c r="I15" s="1"/>
      <c r="J15" s="2"/>
      <c r="K15" s="2"/>
      <c r="L15" s="3"/>
      <c r="M15" s="1"/>
      <c r="N15" s="2"/>
      <c r="O15" s="2"/>
      <c r="P15" s="3"/>
      <c r="Q15" s="1"/>
      <c r="R15" s="2"/>
      <c r="S15" s="2"/>
      <c r="T15" s="3"/>
      <c r="U15" s="1"/>
      <c r="V15" s="2"/>
      <c r="W15" s="2"/>
      <c r="X15" s="3"/>
      <c r="AD15" s="394" t="s">
        <v>37</v>
      </c>
      <c r="AE15" s="395"/>
      <c r="AF15" s="395"/>
      <c r="AG15" s="396"/>
    </row>
    <row r="16" spans="1:33" ht="9" customHeight="1" thickBot="1" x14ac:dyDescent="0.2">
      <c r="A16" s="13"/>
      <c r="AD16" s="10"/>
      <c r="AE16" s="10"/>
      <c r="AF16" s="10"/>
      <c r="AG16" s="10"/>
    </row>
    <row r="17" spans="1:33" ht="31.5" customHeight="1" thickBot="1" x14ac:dyDescent="0.2">
      <c r="A17" s="37">
        <v>7</v>
      </c>
      <c r="B17" s="75" t="s">
        <v>38</v>
      </c>
      <c r="C17" s="367" t="s">
        <v>39</v>
      </c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9"/>
      <c r="AD17" s="394" t="s">
        <v>5</v>
      </c>
      <c r="AE17" s="395"/>
      <c r="AF17" s="395"/>
      <c r="AG17" s="396"/>
    </row>
    <row r="18" spans="1:33" ht="9" customHeight="1" x14ac:dyDescent="0.15">
      <c r="A18" s="13"/>
    </row>
    <row r="19" spans="1:33" ht="36" customHeight="1" x14ac:dyDescent="0.15">
      <c r="A19" s="37">
        <v>8</v>
      </c>
      <c r="B19" s="78" t="s">
        <v>4</v>
      </c>
      <c r="C19" s="404" t="s">
        <v>41</v>
      </c>
      <c r="D19" s="405"/>
      <c r="E19" s="346" t="s">
        <v>59</v>
      </c>
      <c r="F19" s="347"/>
      <c r="G19" s="347"/>
      <c r="H19" s="403"/>
      <c r="I19" s="402">
        <v>1</v>
      </c>
      <c r="J19" s="347"/>
      <c r="K19" s="347"/>
      <c r="L19" s="403"/>
      <c r="M19" s="402">
        <v>2</v>
      </c>
      <c r="N19" s="347"/>
      <c r="O19" s="347"/>
      <c r="P19" s="403"/>
      <c r="Q19" s="402">
        <v>4</v>
      </c>
      <c r="R19" s="347"/>
      <c r="S19" s="347"/>
      <c r="T19" s="403"/>
      <c r="U19" s="402">
        <v>6</v>
      </c>
      <c r="V19" s="347"/>
      <c r="W19" s="347"/>
      <c r="X19" s="403"/>
      <c r="Y19" s="402">
        <v>7</v>
      </c>
      <c r="Z19" s="347"/>
      <c r="AA19" s="347"/>
      <c r="AB19" s="348"/>
    </row>
    <row r="20" spans="1:33" ht="9" customHeight="1" x14ac:dyDescent="0.15">
      <c r="A20" s="13"/>
      <c r="E20" s="45"/>
      <c r="F20" s="45"/>
      <c r="G20" s="45"/>
      <c r="H20" s="45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45"/>
      <c r="V20" s="45"/>
      <c r="W20" s="45"/>
      <c r="X20" s="45"/>
      <c r="Y20" s="45"/>
      <c r="Z20" s="45"/>
      <c r="AA20" s="45"/>
      <c r="AB20" s="45"/>
    </row>
    <row r="21" spans="1:33" ht="36" customHeight="1" x14ac:dyDescent="0.15">
      <c r="A21" s="37">
        <v>9</v>
      </c>
      <c r="B21" s="78" t="s">
        <v>43</v>
      </c>
      <c r="C21" s="404" t="s">
        <v>41</v>
      </c>
      <c r="D21" s="405"/>
      <c r="E21" s="346" t="s">
        <v>59</v>
      </c>
      <c r="F21" s="347"/>
      <c r="G21" s="347"/>
      <c r="H21" s="403"/>
      <c r="I21" s="402">
        <v>8</v>
      </c>
      <c r="J21" s="347"/>
      <c r="K21" s="347"/>
      <c r="L21" s="403"/>
      <c r="M21" s="402">
        <v>15</v>
      </c>
      <c r="N21" s="347"/>
      <c r="O21" s="347"/>
      <c r="P21" s="403"/>
      <c r="Q21" s="402">
        <v>30</v>
      </c>
      <c r="R21" s="347"/>
      <c r="S21" s="347"/>
      <c r="T21" s="403"/>
      <c r="U21" s="402">
        <v>45</v>
      </c>
      <c r="V21" s="347"/>
      <c r="W21" s="347"/>
      <c r="X21" s="403"/>
      <c r="Y21" s="402">
        <v>75</v>
      </c>
      <c r="Z21" s="347"/>
      <c r="AA21" s="347"/>
      <c r="AB21" s="348"/>
    </row>
    <row r="22" spans="1:33" ht="9" customHeight="1" x14ac:dyDescent="0.15">
      <c r="A22" s="13"/>
      <c r="E22" s="45"/>
      <c r="F22" s="45"/>
      <c r="G22" s="45"/>
      <c r="H22" s="45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45"/>
      <c r="V22" s="45"/>
      <c r="W22" s="45"/>
      <c r="X22" s="45"/>
      <c r="Y22" s="45"/>
      <c r="Z22" s="45"/>
      <c r="AA22" s="45"/>
      <c r="AB22" s="45"/>
    </row>
    <row r="23" spans="1:33" ht="36" customHeight="1" x14ac:dyDescent="0.15">
      <c r="A23" s="37">
        <v>10</v>
      </c>
      <c r="B23" s="78" t="s">
        <v>50</v>
      </c>
      <c r="C23" s="404" t="s">
        <v>41</v>
      </c>
      <c r="D23" s="405"/>
      <c r="E23" s="346" t="s">
        <v>59</v>
      </c>
      <c r="F23" s="347"/>
      <c r="G23" s="347"/>
      <c r="H23" s="403"/>
      <c r="I23" s="402">
        <v>2</v>
      </c>
      <c r="J23" s="347"/>
      <c r="K23" s="347"/>
      <c r="L23" s="403"/>
      <c r="M23" s="402">
        <v>3</v>
      </c>
      <c r="N23" s="347"/>
      <c r="O23" s="347"/>
      <c r="P23" s="403"/>
      <c r="Q23" s="402">
        <v>6</v>
      </c>
      <c r="R23" s="347"/>
      <c r="S23" s="347"/>
      <c r="T23" s="403"/>
      <c r="U23" s="402">
        <v>9</v>
      </c>
      <c r="V23" s="347"/>
      <c r="W23" s="347"/>
      <c r="X23" s="403"/>
      <c r="Y23" s="402">
        <v>15</v>
      </c>
      <c r="Z23" s="347"/>
      <c r="AA23" s="347"/>
      <c r="AB23" s="348"/>
    </row>
    <row r="24" spans="1:33" ht="9" customHeight="1" x14ac:dyDescent="0.15">
      <c r="A24" s="13"/>
    </row>
    <row r="25" spans="1:33" ht="122.45" customHeight="1" x14ac:dyDescent="0.15">
      <c r="A25" s="36" t="s">
        <v>15</v>
      </c>
      <c r="B25" s="8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7" customFormat="1" x14ac:dyDescent="0.15">
      <c r="A26" s="81"/>
      <c r="B26" s="11"/>
      <c r="C26" s="12"/>
      <c r="D26" s="1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33" ht="13.5" customHeight="1" x14ac:dyDescent="0.15">
      <c r="A27" s="10" t="s">
        <v>14</v>
      </c>
    </row>
    <row r="28" spans="1:33" ht="5.25" customHeight="1" x14ac:dyDescent="0.15"/>
    <row r="29" spans="1:33" ht="13.5" customHeight="1" x14ac:dyDescent="0.15">
      <c r="B29" s="38" t="s">
        <v>170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90"/>
      <c r="Q29" s="46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5.75" customHeight="1" x14ac:dyDescent="0.15">
      <c r="B30" s="91" t="s">
        <v>171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2"/>
      <c r="Q30" s="46"/>
      <c r="R30" s="4"/>
      <c r="S30" s="4"/>
    </row>
    <row r="31" spans="1:33" ht="15.75" customHeight="1" thickBot="1" x14ac:dyDescent="0.2"/>
    <row r="32" spans="1:33" s="82" customFormat="1" x14ac:dyDescent="0.15">
      <c r="D32" s="412" t="s">
        <v>52</v>
      </c>
      <c r="E32" s="412"/>
      <c r="F32" s="412"/>
      <c r="G32" s="412"/>
      <c r="H32" s="409" t="s">
        <v>60</v>
      </c>
      <c r="I32" s="410"/>
      <c r="J32" s="410"/>
      <c r="K32" s="410"/>
      <c r="L32" s="409" t="s">
        <v>54</v>
      </c>
      <c r="M32" s="410"/>
      <c r="N32" s="410"/>
      <c r="O32" s="411"/>
      <c r="P32" s="406" t="s">
        <v>61</v>
      </c>
      <c r="Q32" s="407"/>
      <c r="R32" s="407"/>
      <c r="S32" s="408"/>
      <c r="V32" s="412" t="s">
        <v>56</v>
      </c>
      <c r="W32" s="412"/>
      <c r="X32" s="412"/>
      <c r="Y32" s="412"/>
      <c r="Z32" s="409" t="s">
        <v>54</v>
      </c>
      <c r="AA32" s="410"/>
      <c r="AB32" s="410"/>
      <c r="AC32" s="411"/>
      <c r="AD32" s="406" t="s">
        <v>172</v>
      </c>
      <c r="AE32" s="407"/>
      <c r="AF32" s="407"/>
      <c r="AG32" s="408"/>
    </row>
    <row r="33" spans="1:33" ht="31.5" customHeight="1" thickBot="1" x14ac:dyDescent="0.2">
      <c r="C33" s="92" t="s">
        <v>57</v>
      </c>
      <c r="D33" s="9"/>
      <c r="E33" s="2"/>
      <c r="F33" s="2"/>
      <c r="G33" s="3"/>
      <c r="H33" s="1"/>
      <c r="I33" s="2"/>
      <c r="J33" s="2"/>
      <c r="K33" s="3"/>
      <c r="L33" s="1"/>
      <c r="M33" s="2"/>
      <c r="N33" s="2"/>
      <c r="O33" s="2"/>
      <c r="P33" s="84"/>
      <c r="Q33" s="14"/>
      <c r="R33" s="14"/>
      <c r="S33" s="15"/>
      <c r="U33" s="92" t="s">
        <v>58</v>
      </c>
      <c r="V33" s="1"/>
      <c r="W33" s="93">
        <v>1</v>
      </c>
      <c r="X33" s="93">
        <v>5</v>
      </c>
      <c r="Y33" s="3"/>
      <c r="Z33" s="1"/>
      <c r="AA33" s="2"/>
      <c r="AB33" s="2"/>
      <c r="AC33" s="2"/>
      <c r="AD33" s="84"/>
      <c r="AE33" s="14"/>
      <c r="AF33" s="14"/>
      <c r="AG33" s="15"/>
    </row>
    <row r="34" spans="1:33" ht="4.5" customHeight="1" thickBot="1" x14ac:dyDescent="0.2"/>
    <row r="35" spans="1:33" ht="13.15" customHeight="1" x14ac:dyDescent="0.15">
      <c r="A35" s="327" t="s">
        <v>1</v>
      </c>
      <c r="B35" s="327"/>
      <c r="C35" s="328"/>
      <c r="D35" s="329" t="s">
        <v>0</v>
      </c>
      <c r="E35" s="330"/>
      <c r="F35" s="330"/>
      <c r="G35" s="330"/>
      <c r="H35" s="331"/>
      <c r="I35" s="332" t="s">
        <v>248</v>
      </c>
      <c r="J35" s="327"/>
      <c r="K35" s="327"/>
      <c r="L35" s="327"/>
      <c r="M35" s="327"/>
      <c r="N35" s="327" t="s">
        <v>249</v>
      </c>
      <c r="O35" s="327"/>
      <c r="P35" s="327"/>
      <c r="Q35" s="327"/>
      <c r="R35" s="327" t="s">
        <v>250</v>
      </c>
      <c r="S35" s="327"/>
      <c r="T35" s="327"/>
      <c r="U35" s="327"/>
      <c r="V35" s="327" t="s">
        <v>251</v>
      </c>
      <c r="W35" s="327"/>
      <c r="X35" s="327"/>
      <c r="Y35" s="327"/>
      <c r="Z35" s="327" t="s">
        <v>252</v>
      </c>
      <c r="AA35" s="327"/>
      <c r="AB35" s="327"/>
      <c r="AC35" s="327"/>
      <c r="AD35" s="327" t="s">
        <v>253</v>
      </c>
      <c r="AE35" s="327"/>
      <c r="AF35" s="327"/>
      <c r="AG35" s="327"/>
    </row>
    <row r="36" spans="1:33" ht="35.65" customHeight="1" thickBot="1" x14ac:dyDescent="0.2">
      <c r="A36" s="327"/>
      <c r="B36" s="327"/>
      <c r="C36" s="328"/>
      <c r="D36" s="333"/>
      <c r="E36" s="334"/>
      <c r="F36" s="334"/>
      <c r="G36" s="334"/>
      <c r="H36" s="335"/>
      <c r="I36" s="336" t="s">
        <v>244</v>
      </c>
      <c r="J36" s="337"/>
      <c r="K36" s="337"/>
      <c r="L36" s="337"/>
      <c r="M36" s="337"/>
      <c r="N36" s="326" t="s">
        <v>258</v>
      </c>
      <c r="O36" s="326"/>
      <c r="P36" s="326"/>
      <c r="Q36" s="326"/>
      <c r="R36" s="326" t="s">
        <v>256</v>
      </c>
      <c r="S36" s="326"/>
      <c r="T36" s="326"/>
      <c r="U36" s="326"/>
      <c r="V36" s="326" t="s">
        <v>257</v>
      </c>
      <c r="W36" s="326"/>
      <c r="X36" s="326"/>
      <c r="Y36" s="326"/>
      <c r="Z36" s="326" t="s">
        <v>255</v>
      </c>
      <c r="AA36" s="326"/>
      <c r="AB36" s="326"/>
      <c r="AC36" s="326"/>
      <c r="AD36" s="326" t="s">
        <v>254</v>
      </c>
      <c r="AE36" s="326"/>
      <c r="AF36" s="326"/>
      <c r="AG36" s="326"/>
    </row>
  </sheetData>
  <mergeCells count="69">
    <mergeCell ref="AD35:AG35"/>
    <mergeCell ref="R36:U36"/>
    <mergeCell ref="V36:Y36"/>
    <mergeCell ref="Z36:AC36"/>
    <mergeCell ref="AD36:AG36"/>
    <mergeCell ref="V35:Y35"/>
    <mergeCell ref="N36:Q36"/>
    <mergeCell ref="D36:H36"/>
    <mergeCell ref="I36:M36"/>
    <mergeCell ref="Z35:AC35"/>
    <mergeCell ref="A35:C36"/>
    <mergeCell ref="D35:H35"/>
    <mergeCell ref="I35:M35"/>
    <mergeCell ref="N35:Q35"/>
    <mergeCell ref="R35:U35"/>
    <mergeCell ref="D32:G32"/>
    <mergeCell ref="H32:K32"/>
    <mergeCell ref="L32:O32"/>
    <mergeCell ref="C23:D23"/>
    <mergeCell ref="E23:H23"/>
    <mergeCell ref="AD12:AG12"/>
    <mergeCell ref="Y19:AB19"/>
    <mergeCell ref="U19:X19"/>
    <mergeCell ref="AD15:AG15"/>
    <mergeCell ref="AD17:AG17"/>
    <mergeCell ref="U14:X14"/>
    <mergeCell ref="C17:X17"/>
    <mergeCell ref="M14:P14"/>
    <mergeCell ref="AD32:AG32"/>
    <mergeCell ref="Z32:AC32"/>
    <mergeCell ref="V32:Y32"/>
    <mergeCell ref="I23:L23"/>
    <mergeCell ref="M23:P23"/>
    <mergeCell ref="U23:X23"/>
    <mergeCell ref="Y23:AB23"/>
    <mergeCell ref="Q23:T23"/>
    <mergeCell ref="P32:S32"/>
    <mergeCell ref="D5:P5"/>
    <mergeCell ref="Y21:AB21"/>
    <mergeCell ref="U21:X21"/>
    <mergeCell ref="C12:X12"/>
    <mergeCell ref="C19:D19"/>
    <mergeCell ref="C15:D15"/>
    <mergeCell ref="M19:P19"/>
    <mergeCell ref="Q19:T19"/>
    <mergeCell ref="I19:L19"/>
    <mergeCell ref="Q21:T21"/>
    <mergeCell ref="C21:D21"/>
    <mergeCell ref="E21:H21"/>
    <mergeCell ref="I21:L21"/>
    <mergeCell ref="M21:P21"/>
    <mergeCell ref="E19:H19"/>
    <mergeCell ref="I14:L14"/>
    <mergeCell ref="D6:P6"/>
    <mergeCell ref="A14:A15"/>
    <mergeCell ref="E14:H14"/>
    <mergeCell ref="B14:B15"/>
    <mergeCell ref="R1:R7"/>
    <mergeCell ref="B10:C10"/>
    <mergeCell ref="A1:E1"/>
    <mergeCell ref="F1:H1"/>
    <mergeCell ref="Q1:Q7"/>
    <mergeCell ref="I1:P1"/>
    <mergeCell ref="F2:G2"/>
    <mergeCell ref="I2:K2"/>
    <mergeCell ref="M2:O2"/>
    <mergeCell ref="D4:P4"/>
    <mergeCell ref="C14:D14"/>
    <mergeCell ref="Q14:T14"/>
  </mergeCells>
  <phoneticPr fontId="3"/>
  <pageMargins left="1.1811023622047245" right="0.78740157480314965" top="1.1811023622047245" bottom="0.78740157480314965" header="0.51181102362204722" footer="0.51181102362204722"/>
  <pageSetup paperSize="9" scale="9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1"/>
  <sheetViews>
    <sheetView view="pageBreakPreview" topLeftCell="A41" zoomScale="160" zoomScaleNormal="50" zoomScaleSheetLayoutView="160" workbookViewId="0">
      <selection activeCell="R62" sqref="R62"/>
    </sheetView>
  </sheetViews>
  <sheetFormatPr defaultColWidth="10.28515625" defaultRowHeight="13.5" x14ac:dyDescent="0.15"/>
  <cols>
    <col min="1" max="7" width="11.42578125" style="96" customWidth="1"/>
    <col min="8" max="8" width="9.5703125" style="96" customWidth="1"/>
    <col min="9" max="9" width="12.28515625" style="96" customWidth="1"/>
    <col min="10" max="10" width="11.42578125" style="96" customWidth="1"/>
    <col min="11" max="11" width="9.7109375" style="98" customWidth="1"/>
    <col min="12" max="12" width="12.5703125" style="96" customWidth="1"/>
    <col min="13" max="13" width="11.42578125" style="96" customWidth="1"/>
    <col min="14" max="14" width="16.85546875" style="96" customWidth="1"/>
    <col min="15" max="16384" width="10.28515625" style="96"/>
  </cols>
  <sheetData>
    <row r="1" spans="1:14" ht="17.25" x14ac:dyDescent="0.15">
      <c r="A1" s="94" t="s">
        <v>62</v>
      </c>
      <c r="B1" s="94"/>
      <c r="C1" s="94"/>
      <c r="D1" s="94"/>
      <c r="E1" s="94"/>
      <c r="F1" s="94"/>
      <c r="G1" s="94"/>
      <c r="H1" s="95"/>
      <c r="I1" s="416" t="s">
        <v>63</v>
      </c>
      <c r="J1" s="416"/>
      <c r="K1" s="416"/>
      <c r="L1" s="416"/>
      <c r="M1" s="416"/>
      <c r="N1" s="416"/>
    </row>
    <row r="2" spans="1:14" ht="3.75" customHeight="1" x14ac:dyDescent="0.15">
      <c r="A2" s="97"/>
      <c r="B2" s="97"/>
      <c r="C2" s="97"/>
      <c r="D2" s="97"/>
      <c r="E2" s="97"/>
      <c r="F2" s="97"/>
      <c r="G2" s="97"/>
    </row>
    <row r="3" spans="1:14" ht="22.5" customHeight="1" x14ac:dyDescent="0.15">
      <c r="A3" s="99" t="s">
        <v>64</v>
      </c>
      <c r="B3" s="100" t="s">
        <v>65</v>
      </c>
      <c r="C3" s="100"/>
      <c r="D3" s="100"/>
      <c r="E3" s="101"/>
      <c r="F3" s="100"/>
      <c r="G3" s="102"/>
      <c r="H3" s="103" t="s">
        <v>66</v>
      </c>
      <c r="I3" s="100" t="s">
        <v>206</v>
      </c>
      <c r="J3" s="100"/>
      <c r="K3" s="104"/>
      <c r="L3" s="105"/>
      <c r="M3" s="105"/>
      <c r="N3" s="106"/>
    </row>
    <row r="4" spans="1:14" ht="14.25" x14ac:dyDescent="0.15">
      <c r="A4" s="107"/>
      <c r="B4" s="108"/>
      <c r="C4" s="108"/>
      <c r="D4" s="108"/>
      <c r="E4" s="417" t="s">
        <v>67</v>
      </c>
      <c r="F4" s="418"/>
      <c r="G4" s="109"/>
      <c r="H4" s="107"/>
      <c r="I4" s="108"/>
      <c r="J4" s="108"/>
      <c r="K4" s="110"/>
      <c r="L4" s="417" t="s">
        <v>73</v>
      </c>
      <c r="M4" s="418"/>
      <c r="N4" s="109"/>
    </row>
    <row r="5" spans="1:14" x14ac:dyDescent="0.15">
      <c r="A5" s="107"/>
      <c r="B5" s="108"/>
      <c r="C5" s="108"/>
      <c r="D5" s="108"/>
      <c r="E5" s="111" t="s">
        <v>68</v>
      </c>
      <c r="F5" s="108"/>
      <c r="G5" s="109"/>
      <c r="H5" s="107"/>
      <c r="I5" s="108"/>
      <c r="J5" s="108"/>
      <c r="K5" s="112"/>
      <c r="L5" s="111" t="s">
        <v>68</v>
      </c>
      <c r="M5" s="108"/>
      <c r="N5" s="109"/>
    </row>
    <row r="6" spans="1:14" x14ac:dyDescent="0.15">
      <c r="A6" s="113"/>
      <c r="B6" s="114"/>
      <c r="C6" s="108"/>
      <c r="D6" s="108"/>
      <c r="E6" s="115" t="s">
        <v>207</v>
      </c>
      <c r="F6" s="114"/>
      <c r="G6" s="116"/>
      <c r="H6" s="113"/>
      <c r="I6" s="117"/>
      <c r="J6" s="117"/>
      <c r="K6" s="110"/>
      <c r="L6" s="115" t="s">
        <v>69</v>
      </c>
      <c r="M6" s="108"/>
      <c r="N6" s="109"/>
    </row>
    <row r="7" spans="1:14" x14ac:dyDescent="0.15">
      <c r="A7" s="118"/>
      <c r="B7" s="117"/>
      <c r="C7" s="108"/>
      <c r="D7" s="108"/>
      <c r="E7" s="119" t="s">
        <v>70</v>
      </c>
      <c r="F7" s="120"/>
      <c r="G7" s="121"/>
      <c r="H7" s="118"/>
      <c r="I7" s="117"/>
      <c r="J7" s="117"/>
      <c r="K7" s="112"/>
      <c r="L7" s="119" t="s">
        <v>71</v>
      </c>
      <c r="M7" s="120"/>
      <c r="N7" s="121"/>
    </row>
    <row r="8" spans="1:14" ht="13.5" customHeight="1" x14ac:dyDescent="0.15">
      <c r="A8" s="118"/>
      <c r="B8" s="117"/>
      <c r="C8" s="108"/>
      <c r="D8" s="108"/>
      <c r="E8" s="122" t="s">
        <v>72</v>
      </c>
      <c r="F8" s="120"/>
      <c r="G8" s="121"/>
      <c r="H8" s="118"/>
      <c r="I8" s="117"/>
      <c r="J8" s="117"/>
      <c r="K8" s="112"/>
      <c r="L8" s="122" t="s">
        <v>208</v>
      </c>
      <c r="M8" s="120"/>
      <c r="N8" s="121"/>
    </row>
    <row r="9" spans="1:14" x14ac:dyDescent="0.15">
      <c r="A9" s="118"/>
      <c r="B9" s="117"/>
      <c r="C9" s="108"/>
      <c r="D9" s="108"/>
      <c r="E9" s="122"/>
      <c r="F9" s="123"/>
      <c r="G9" s="124"/>
      <c r="H9" s="118"/>
      <c r="I9" s="117"/>
      <c r="J9" s="117"/>
      <c r="K9" s="112"/>
      <c r="L9" s="122"/>
      <c r="M9" s="123"/>
      <c r="N9" s="124"/>
    </row>
    <row r="10" spans="1:14" x14ac:dyDescent="0.15">
      <c r="A10" s="118"/>
      <c r="B10" s="117"/>
      <c r="C10" s="108"/>
      <c r="D10" s="108"/>
      <c r="E10" s="125"/>
      <c r="F10" s="123"/>
      <c r="G10" s="124"/>
      <c r="H10" s="118"/>
      <c r="I10" s="117"/>
      <c r="J10" s="117"/>
      <c r="K10" s="112"/>
      <c r="L10" s="117"/>
      <c r="M10" s="108"/>
      <c r="N10" s="109"/>
    </row>
    <row r="11" spans="1:14" x14ac:dyDescent="0.15">
      <c r="A11" s="118"/>
      <c r="B11" s="117"/>
      <c r="C11" s="108"/>
      <c r="D11" s="108"/>
      <c r="E11" s="123"/>
      <c r="F11" s="123"/>
      <c r="G11" s="124"/>
      <c r="H11" s="118"/>
      <c r="I11" s="117"/>
      <c r="J11" s="117"/>
      <c r="K11" s="112"/>
      <c r="L11" s="117"/>
      <c r="M11" s="108"/>
      <c r="N11" s="109"/>
    </row>
    <row r="12" spans="1:14" ht="14.25" x14ac:dyDescent="0.15">
      <c r="A12" s="118"/>
      <c r="B12" s="117"/>
      <c r="C12" s="108"/>
      <c r="D12" s="108"/>
      <c r="E12" s="417" t="s">
        <v>73</v>
      </c>
      <c r="F12" s="418"/>
      <c r="G12" s="126"/>
      <c r="H12" s="118"/>
      <c r="I12" s="117"/>
      <c r="J12" s="117"/>
      <c r="K12" s="110"/>
      <c r="L12" s="417" t="s">
        <v>209</v>
      </c>
      <c r="M12" s="418"/>
      <c r="N12" s="109"/>
    </row>
    <row r="13" spans="1:14" x14ac:dyDescent="0.15">
      <c r="A13" s="113"/>
      <c r="B13" s="114"/>
      <c r="C13" s="108"/>
      <c r="D13" s="108"/>
      <c r="E13" s="111" t="s">
        <v>68</v>
      </c>
      <c r="F13" s="117"/>
      <c r="G13" s="116"/>
      <c r="H13" s="113"/>
      <c r="I13" s="117"/>
      <c r="J13" s="117"/>
      <c r="K13" s="110"/>
      <c r="L13" s="111" t="s">
        <v>68</v>
      </c>
      <c r="M13" s="108"/>
      <c r="N13" s="109"/>
    </row>
    <row r="14" spans="1:14" x14ac:dyDescent="0.15">
      <c r="A14" s="118"/>
      <c r="B14" s="117"/>
      <c r="C14" s="108"/>
      <c r="D14" s="108"/>
      <c r="E14" s="122" t="s">
        <v>210</v>
      </c>
      <c r="F14" s="117"/>
      <c r="G14" s="126"/>
      <c r="H14" s="118"/>
      <c r="I14" s="117"/>
      <c r="J14" s="117"/>
      <c r="K14" s="112"/>
      <c r="L14" s="122" t="s">
        <v>74</v>
      </c>
      <c r="M14" s="108"/>
      <c r="N14" s="109"/>
    </row>
    <row r="15" spans="1:14" x14ac:dyDescent="0.15">
      <c r="A15" s="118"/>
      <c r="B15" s="117"/>
      <c r="C15" s="108"/>
      <c r="D15" s="108"/>
      <c r="E15" s="120" t="s">
        <v>75</v>
      </c>
      <c r="F15" s="120"/>
      <c r="G15" s="121"/>
      <c r="H15" s="118"/>
      <c r="I15" s="117"/>
      <c r="J15" s="117"/>
      <c r="K15" s="112"/>
      <c r="L15" s="119" t="s">
        <v>71</v>
      </c>
      <c r="M15" s="120"/>
      <c r="N15" s="121"/>
    </row>
    <row r="16" spans="1:14" x14ac:dyDescent="0.15">
      <c r="A16" s="118"/>
      <c r="B16" s="117"/>
      <c r="C16" s="108"/>
      <c r="D16" s="108"/>
      <c r="E16" s="122" t="s">
        <v>76</v>
      </c>
      <c r="F16" s="120"/>
      <c r="G16" s="121"/>
      <c r="H16" s="118"/>
      <c r="I16" s="117"/>
      <c r="J16" s="117"/>
      <c r="K16" s="112"/>
      <c r="L16" s="122" t="s">
        <v>211</v>
      </c>
      <c r="M16" s="120"/>
      <c r="N16" s="121"/>
    </row>
    <row r="17" spans="1:14" ht="13.5" customHeight="1" x14ac:dyDescent="0.15">
      <c r="A17" s="118"/>
      <c r="B17" s="117"/>
      <c r="C17" s="108"/>
      <c r="D17" s="108"/>
      <c r="E17" s="122"/>
      <c r="F17" s="127"/>
      <c r="G17" s="128"/>
      <c r="H17" s="118"/>
      <c r="I17" s="117"/>
      <c r="J17" s="117"/>
      <c r="K17" s="112"/>
      <c r="L17" s="122"/>
      <c r="M17" s="123"/>
      <c r="N17" s="124"/>
    </row>
    <row r="18" spans="1:14" x14ac:dyDescent="0.15">
      <c r="A18" s="118"/>
      <c r="B18" s="117"/>
      <c r="C18" s="108"/>
      <c r="D18" s="108"/>
      <c r="E18" s="125"/>
      <c r="F18" s="125"/>
      <c r="G18" s="129"/>
      <c r="H18" s="118"/>
      <c r="I18" s="117"/>
      <c r="J18" s="117"/>
      <c r="K18" s="112"/>
      <c r="L18" s="117"/>
      <c r="M18" s="108"/>
      <c r="N18" s="109"/>
    </row>
    <row r="19" spans="1:14" x14ac:dyDescent="0.15">
      <c r="A19" s="118"/>
      <c r="B19" s="117"/>
      <c r="C19" s="108"/>
      <c r="D19" s="108"/>
      <c r="E19" s="117"/>
      <c r="F19" s="117"/>
      <c r="G19" s="126"/>
      <c r="H19" s="118"/>
      <c r="I19" s="117"/>
      <c r="J19" s="117"/>
      <c r="K19" s="112"/>
      <c r="L19" s="117"/>
      <c r="M19" s="108"/>
      <c r="N19" s="109"/>
    </row>
    <row r="20" spans="1:14" ht="14.25" x14ac:dyDescent="0.15">
      <c r="A20" s="113"/>
      <c r="B20" s="114"/>
      <c r="C20" s="108"/>
      <c r="D20" s="108"/>
      <c r="E20" s="417" t="s">
        <v>77</v>
      </c>
      <c r="F20" s="418"/>
      <c r="G20" s="116"/>
      <c r="H20" s="113"/>
      <c r="I20" s="117"/>
      <c r="J20" s="117"/>
      <c r="K20" s="110"/>
      <c r="L20" s="417" t="s">
        <v>82</v>
      </c>
      <c r="M20" s="418"/>
      <c r="N20" s="109"/>
    </row>
    <row r="21" spans="1:14" x14ac:dyDescent="0.15">
      <c r="A21" s="118"/>
      <c r="B21" s="117"/>
      <c r="C21" s="108"/>
      <c r="D21" s="108"/>
      <c r="E21" s="111" t="s">
        <v>68</v>
      </c>
      <c r="F21" s="117"/>
      <c r="G21" s="126"/>
      <c r="H21" s="118"/>
      <c r="I21" s="117"/>
      <c r="J21" s="117"/>
      <c r="K21" s="112"/>
      <c r="L21" s="111" t="s">
        <v>68</v>
      </c>
      <c r="M21" s="108"/>
      <c r="N21" s="109"/>
    </row>
    <row r="22" spans="1:14" x14ac:dyDescent="0.15">
      <c r="A22" s="118"/>
      <c r="B22" s="117"/>
      <c r="C22" s="108"/>
      <c r="D22" s="108"/>
      <c r="E22" s="122" t="s">
        <v>212</v>
      </c>
      <c r="F22" s="117"/>
      <c r="G22" s="126"/>
      <c r="H22" s="118"/>
      <c r="I22" s="117"/>
      <c r="J22" s="117"/>
      <c r="K22" s="112"/>
      <c r="L22" s="122" t="s">
        <v>78</v>
      </c>
      <c r="M22" s="108"/>
      <c r="N22" s="109"/>
    </row>
    <row r="23" spans="1:14" ht="13.5" customHeight="1" x14ac:dyDescent="0.15">
      <c r="A23" s="118"/>
      <c r="B23" s="117"/>
      <c r="C23" s="108"/>
      <c r="D23" s="108"/>
      <c r="E23" s="120" t="s">
        <v>79</v>
      </c>
      <c r="F23" s="123"/>
      <c r="G23" s="124"/>
      <c r="H23" s="118"/>
      <c r="I23" s="117"/>
      <c r="J23" s="117"/>
      <c r="K23" s="112"/>
      <c r="L23" s="419" t="s">
        <v>80</v>
      </c>
      <c r="M23" s="416"/>
      <c r="N23" s="420"/>
    </row>
    <row r="24" spans="1:14" ht="13.5" customHeight="1" x14ac:dyDescent="0.15">
      <c r="A24" s="118"/>
      <c r="B24" s="117"/>
      <c r="C24" s="108"/>
      <c r="D24" s="108"/>
      <c r="E24" s="122" t="s">
        <v>81</v>
      </c>
      <c r="F24" s="123"/>
      <c r="G24" s="124"/>
      <c r="H24" s="118"/>
      <c r="I24" s="117"/>
      <c r="J24" s="117"/>
      <c r="K24" s="112"/>
      <c r="L24" s="416"/>
      <c r="M24" s="416"/>
      <c r="N24" s="420"/>
    </row>
    <row r="25" spans="1:14" x14ac:dyDescent="0.15">
      <c r="A25" s="118"/>
      <c r="B25" s="117"/>
      <c r="C25" s="108"/>
      <c r="D25" s="108"/>
      <c r="E25" s="125"/>
      <c r="F25" s="123"/>
      <c r="G25" s="124"/>
      <c r="H25" s="118"/>
      <c r="I25" s="117"/>
      <c r="J25" s="117"/>
      <c r="K25" s="112"/>
      <c r="L25" s="122" t="s">
        <v>84</v>
      </c>
      <c r="M25" s="123"/>
      <c r="N25" s="124"/>
    </row>
    <row r="26" spans="1:14" x14ac:dyDescent="0.15">
      <c r="A26" s="118"/>
      <c r="B26" s="117"/>
      <c r="C26" s="108"/>
      <c r="D26" s="108"/>
      <c r="E26" s="123"/>
      <c r="F26" s="123"/>
      <c r="G26" s="124"/>
      <c r="H26" s="118"/>
      <c r="I26" s="117"/>
      <c r="J26" s="117"/>
      <c r="K26" s="112"/>
      <c r="L26" s="117"/>
      <c r="M26" s="108"/>
      <c r="N26" s="109"/>
    </row>
    <row r="27" spans="1:14" ht="14.25" x14ac:dyDescent="0.15">
      <c r="A27" s="113"/>
      <c r="B27" s="114"/>
      <c r="C27" s="108"/>
      <c r="D27" s="108"/>
      <c r="E27" s="417" t="s">
        <v>82</v>
      </c>
      <c r="F27" s="418"/>
      <c r="G27" s="116"/>
      <c r="H27" s="113"/>
      <c r="I27" s="117"/>
      <c r="J27" s="117"/>
      <c r="K27" s="110"/>
      <c r="L27" s="417" t="s">
        <v>213</v>
      </c>
      <c r="M27" s="418"/>
      <c r="N27" s="109"/>
    </row>
    <row r="28" spans="1:14" x14ac:dyDescent="0.15">
      <c r="A28" s="118"/>
      <c r="B28" s="117"/>
      <c r="C28" s="108"/>
      <c r="D28" s="108"/>
      <c r="E28" s="111" t="s">
        <v>68</v>
      </c>
      <c r="F28" s="117"/>
      <c r="G28" s="126"/>
      <c r="H28" s="118"/>
      <c r="I28" s="117"/>
      <c r="J28" s="117"/>
      <c r="K28" s="112"/>
      <c r="L28" s="111" t="s">
        <v>68</v>
      </c>
      <c r="M28" s="108"/>
      <c r="N28" s="109"/>
    </row>
    <row r="29" spans="1:14" x14ac:dyDescent="0.15">
      <c r="A29" s="118"/>
      <c r="B29" s="117"/>
      <c r="C29" s="108"/>
      <c r="D29" s="108"/>
      <c r="E29" s="122" t="s">
        <v>214</v>
      </c>
      <c r="F29" s="117"/>
      <c r="G29" s="126"/>
      <c r="H29" s="118"/>
      <c r="I29" s="117"/>
      <c r="J29" s="117"/>
      <c r="K29" s="112"/>
      <c r="L29" s="122" t="s">
        <v>83</v>
      </c>
      <c r="M29" s="108"/>
      <c r="N29" s="109"/>
    </row>
    <row r="30" spans="1:14" x14ac:dyDescent="0.15">
      <c r="A30" s="118"/>
      <c r="B30" s="117"/>
      <c r="C30" s="108"/>
      <c r="D30" s="108"/>
      <c r="E30" s="120" t="s">
        <v>79</v>
      </c>
      <c r="F30" s="123"/>
      <c r="G30" s="124"/>
      <c r="H30" s="118"/>
      <c r="I30" s="117"/>
      <c r="J30" s="117"/>
      <c r="K30" s="112"/>
      <c r="L30" s="419" t="s">
        <v>215</v>
      </c>
      <c r="M30" s="416"/>
      <c r="N30" s="420"/>
    </row>
    <row r="31" spans="1:14" x14ac:dyDescent="0.15">
      <c r="A31" s="118"/>
      <c r="B31" s="117"/>
      <c r="C31" s="108"/>
      <c r="D31" s="108"/>
      <c r="E31" s="122" t="s">
        <v>84</v>
      </c>
      <c r="F31" s="123"/>
      <c r="G31" s="124"/>
      <c r="H31" s="118"/>
      <c r="I31" s="114"/>
      <c r="J31" s="117"/>
      <c r="K31" s="112"/>
      <c r="L31" s="416"/>
      <c r="M31" s="416"/>
      <c r="N31" s="420"/>
    </row>
    <row r="32" spans="1:14" x14ac:dyDescent="0.15">
      <c r="A32" s="118"/>
      <c r="B32" s="117"/>
      <c r="C32" s="108"/>
      <c r="D32" s="108"/>
      <c r="E32" s="117"/>
      <c r="F32" s="117"/>
      <c r="G32" s="126"/>
      <c r="H32" s="118"/>
      <c r="I32" s="117"/>
      <c r="J32" s="117"/>
      <c r="K32" s="112"/>
      <c r="L32" s="122" t="s">
        <v>216</v>
      </c>
      <c r="M32" s="127"/>
      <c r="N32" s="128"/>
    </row>
    <row r="33" spans="1:14" x14ac:dyDescent="0.15">
      <c r="A33" s="118"/>
      <c r="B33" s="117"/>
      <c r="C33" s="108"/>
      <c r="D33" s="108"/>
      <c r="E33" s="117"/>
      <c r="F33" s="117"/>
      <c r="G33" s="126"/>
      <c r="H33" s="118"/>
      <c r="I33" s="117"/>
      <c r="J33" s="117"/>
      <c r="K33" s="112"/>
      <c r="L33" s="122"/>
      <c r="M33" s="127"/>
      <c r="N33" s="128"/>
    </row>
    <row r="34" spans="1:14" ht="14.25" x14ac:dyDescent="0.15">
      <c r="A34" s="113"/>
      <c r="B34" s="114"/>
      <c r="C34" s="108"/>
      <c r="D34" s="108"/>
      <c r="E34" s="417" t="s">
        <v>85</v>
      </c>
      <c r="F34" s="418"/>
      <c r="G34" s="116"/>
      <c r="H34" s="113"/>
      <c r="I34" s="117"/>
      <c r="J34" s="117"/>
      <c r="K34" s="110"/>
      <c r="L34" s="417" t="s">
        <v>217</v>
      </c>
      <c r="M34" s="418"/>
      <c r="N34" s="109"/>
    </row>
    <row r="35" spans="1:14" x14ac:dyDescent="0.15">
      <c r="A35" s="118"/>
      <c r="B35" s="117"/>
      <c r="C35" s="108"/>
      <c r="D35" s="108"/>
      <c r="E35" s="111" t="s">
        <v>68</v>
      </c>
      <c r="F35" s="117"/>
      <c r="G35" s="126"/>
      <c r="H35" s="118"/>
      <c r="I35" s="117"/>
      <c r="J35" s="117"/>
      <c r="K35" s="112"/>
      <c r="L35" s="111" t="s">
        <v>68</v>
      </c>
      <c r="M35" s="108"/>
      <c r="N35" s="109"/>
    </row>
    <row r="36" spans="1:14" x14ac:dyDescent="0.15">
      <c r="A36" s="118"/>
      <c r="B36" s="117"/>
      <c r="C36" s="108"/>
      <c r="D36" s="108"/>
      <c r="E36" s="117" t="s">
        <v>218</v>
      </c>
      <c r="F36" s="117"/>
      <c r="G36" s="109"/>
      <c r="H36" s="107"/>
      <c r="I36" s="117"/>
      <c r="J36" s="117"/>
      <c r="K36" s="112"/>
      <c r="L36" s="111" t="s">
        <v>86</v>
      </c>
      <c r="M36" s="108"/>
      <c r="N36" s="109"/>
    </row>
    <row r="37" spans="1:14" ht="13.5" customHeight="1" x14ac:dyDescent="0.15">
      <c r="A37" s="118"/>
      <c r="B37" s="117"/>
      <c r="C37" s="108"/>
      <c r="D37" s="108"/>
      <c r="E37" s="120" t="s">
        <v>79</v>
      </c>
      <c r="F37" s="123"/>
      <c r="G37" s="124"/>
      <c r="H37" s="107"/>
      <c r="I37" s="117"/>
      <c r="J37" s="117"/>
      <c r="K37" s="112"/>
      <c r="L37" s="419" t="s">
        <v>215</v>
      </c>
      <c r="M37" s="416"/>
      <c r="N37" s="420"/>
    </row>
    <row r="38" spans="1:14" x14ac:dyDescent="0.15">
      <c r="A38" s="118"/>
      <c r="B38" s="117"/>
      <c r="C38" s="108"/>
      <c r="D38" s="108"/>
      <c r="E38" s="122" t="s">
        <v>87</v>
      </c>
      <c r="F38" s="123"/>
      <c r="G38" s="124"/>
      <c r="H38" s="107"/>
      <c r="I38" s="117"/>
      <c r="J38" s="117"/>
      <c r="K38" s="112"/>
      <c r="L38" s="416"/>
      <c r="M38" s="416"/>
      <c r="N38" s="420"/>
    </row>
    <row r="39" spans="1:14" x14ac:dyDescent="0.15">
      <c r="A39" s="118"/>
      <c r="B39" s="117"/>
      <c r="C39" s="108"/>
      <c r="D39" s="108"/>
      <c r="E39" s="117"/>
      <c r="F39" s="117"/>
      <c r="G39" s="109"/>
      <c r="H39" s="107"/>
      <c r="I39" s="117"/>
      <c r="J39" s="117"/>
      <c r="K39" s="112"/>
      <c r="L39" s="122" t="s">
        <v>219</v>
      </c>
      <c r="M39" s="127"/>
      <c r="N39" s="128"/>
    </row>
    <row r="40" spans="1:14" x14ac:dyDescent="0.15">
      <c r="A40" s="118"/>
      <c r="B40" s="117"/>
      <c r="C40" s="108"/>
      <c r="D40" s="108"/>
      <c r="E40" s="117"/>
      <c r="F40" s="117"/>
      <c r="G40" s="109"/>
      <c r="H40" s="107"/>
      <c r="I40" s="117"/>
      <c r="J40" s="117"/>
      <c r="K40" s="112"/>
      <c r="L40" s="122"/>
      <c r="M40" s="130"/>
      <c r="N40" s="131"/>
    </row>
    <row r="41" spans="1:14" ht="9" customHeight="1" x14ac:dyDescent="0.15">
      <c r="A41" s="132"/>
      <c r="B41" s="133"/>
      <c r="C41" s="133"/>
      <c r="D41" s="133"/>
      <c r="E41" s="133"/>
      <c r="F41" s="133"/>
      <c r="G41" s="134"/>
      <c r="H41" s="132"/>
      <c r="I41" s="133"/>
      <c r="J41" s="133"/>
      <c r="K41" s="135"/>
      <c r="L41" s="136"/>
      <c r="M41" s="137"/>
      <c r="N41" s="138"/>
    </row>
    <row r="42" spans="1:14" ht="17.25" customHeight="1" x14ac:dyDescent="0.15">
      <c r="A42" s="139" t="s">
        <v>62</v>
      </c>
      <c r="B42" s="139"/>
      <c r="C42" s="139"/>
      <c r="D42" s="139"/>
      <c r="E42" s="139"/>
      <c r="F42" s="139"/>
      <c r="G42" s="139"/>
      <c r="H42" s="140"/>
      <c r="I42" s="416" t="s">
        <v>63</v>
      </c>
      <c r="J42" s="416"/>
      <c r="K42" s="416"/>
      <c r="L42" s="416"/>
      <c r="M42" s="416"/>
      <c r="N42" s="416"/>
    </row>
    <row r="43" spans="1:14" ht="3.75" customHeight="1" x14ac:dyDescent="0.15">
      <c r="A43" s="141"/>
      <c r="B43" s="141"/>
      <c r="C43" s="141"/>
      <c r="D43" s="141"/>
      <c r="E43" s="141"/>
      <c r="F43" s="141"/>
      <c r="G43" s="141"/>
    </row>
    <row r="44" spans="1:14" ht="22.5" customHeight="1" x14ac:dyDescent="0.15">
      <c r="A44" s="99" t="s">
        <v>88</v>
      </c>
      <c r="B44" s="100" t="s">
        <v>220</v>
      </c>
      <c r="C44" s="100"/>
      <c r="D44" s="100"/>
      <c r="E44" s="101"/>
      <c r="F44" s="100"/>
      <c r="G44" s="142"/>
      <c r="H44" s="100"/>
      <c r="I44" s="100"/>
      <c r="J44" s="100"/>
      <c r="K44" s="104"/>
      <c r="L44" s="105"/>
      <c r="M44" s="105"/>
      <c r="N44" s="106"/>
    </row>
    <row r="45" spans="1:14" ht="14.25" x14ac:dyDescent="0.15">
      <c r="A45" s="107"/>
      <c r="B45" s="108"/>
      <c r="C45" s="108"/>
      <c r="D45" s="108"/>
      <c r="E45" s="417" t="s">
        <v>89</v>
      </c>
      <c r="F45" s="418"/>
      <c r="G45" s="109"/>
      <c r="H45" s="108"/>
      <c r="I45" s="108"/>
      <c r="J45" s="108"/>
      <c r="K45" s="112"/>
      <c r="L45" s="417" t="s">
        <v>221</v>
      </c>
      <c r="M45" s="418"/>
      <c r="N45" s="109"/>
    </row>
    <row r="46" spans="1:14" x14ac:dyDescent="0.15">
      <c r="A46" s="107"/>
      <c r="B46" s="108"/>
      <c r="C46" s="108"/>
      <c r="D46" s="108"/>
      <c r="E46" s="111" t="s">
        <v>68</v>
      </c>
      <c r="F46" s="108"/>
      <c r="G46" s="143"/>
      <c r="H46" s="108"/>
      <c r="I46" s="108"/>
      <c r="J46" s="108"/>
      <c r="K46" s="112"/>
      <c r="L46" s="111" t="s">
        <v>68</v>
      </c>
      <c r="M46" s="108"/>
      <c r="N46" s="109"/>
    </row>
    <row r="47" spans="1:14" x14ac:dyDescent="0.15">
      <c r="A47" s="113"/>
      <c r="B47" s="114"/>
      <c r="C47" s="108"/>
      <c r="D47" s="108"/>
      <c r="E47" s="115" t="s">
        <v>173</v>
      </c>
      <c r="F47" s="114"/>
      <c r="G47" s="143"/>
      <c r="H47" s="117"/>
      <c r="I47" s="117"/>
      <c r="J47" s="117"/>
      <c r="K47" s="110"/>
      <c r="L47" s="115" t="s">
        <v>174</v>
      </c>
      <c r="M47" s="108"/>
      <c r="N47" s="109"/>
    </row>
    <row r="48" spans="1:14" x14ac:dyDescent="0.15">
      <c r="A48" s="118"/>
      <c r="B48" s="117"/>
      <c r="C48" s="108"/>
      <c r="D48" s="108"/>
      <c r="E48" s="144" t="s">
        <v>175</v>
      </c>
      <c r="F48" s="117"/>
      <c r="G48" s="143"/>
      <c r="H48" s="117"/>
      <c r="I48" s="117"/>
      <c r="J48" s="117"/>
      <c r="K48" s="112"/>
      <c r="L48" s="421" t="s">
        <v>176</v>
      </c>
      <c r="M48" s="426"/>
      <c r="N48" s="427"/>
    </row>
    <row r="49" spans="1:14" x14ac:dyDescent="0.15">
      <c r="A49" s="118"/>
      <c r="B49" s="117"/>
      <c r="C49" s="108"/>
      <c r="D49" s="108"/>
      <c r="E49" s="122" t="s">
        <v>222</v>
      </c>
      <c r="F49" s="127"/>
      <c r="G49" s="128"/>
      <c r="H49" s="117"/>
      <c r="I49" s="117"/>
      <c r="J49" s="117"/>
      <c r="K49" s="112" t="s">
        <v>223</v>
      </c>
      <c r="L49" s="426"/>
      <c r="M49" s="426"/>
      <c r="N49" s="427"/>
    </row>
    <row r="50" spans="1:14" x14ac:dyDescent="0.15">
      <c r="A50" s="118"/>
      <c r="B50" s="117"/>
      <c r="C50" s="108"/>
      <c r="D50" s="108"/>
      <c r="F50" s="127"/>
      <c r="G50" s="128"/>
      <c r="H50" s="117"/>
      <c r="I50" s="117"/>
      <c r="J50" s="117"/>
      <c r="K50" s="112"/>
      <c r="L50" s="122" t="s">
        <v>224</v>
      </c>
      <c r="M50" s="108"/>
      <c r="N50" s="109"/>
    </row>
    <row r="51" spans="1:14" x14ac:dyDescent="0.15">
      <c r="A51" s="118"/>
      <c r="B51" s="117"/>
      <c r="C51" s="108"/>
      <c r="D51" s="108"/>
      <c r="E51" s="114"/>
      <c r="F51" s="114"/>
      <c r="G51" s="143"/>
      <c r="H51" s="117"/>
      <c r="I51" s="117"/>
      <c r="J51" s="117"/>
      <c r="K51" s="112"/>
      <c r="L51" s="117"/>
      <c r="M51" s="108"/>
      <c r="N51" s="109"/>
    </row>
    <row r="52" spans="1:14" x14ac:dyDescent="0.15">
      <c r="A52" s="118"/>
      <c r="B52" s="117"/>
      <c r="C52" s="108"/>
      <c r="D52" s="108"/>
      <c r="E52" s="117"/>
      <c r="F52" s="117"/>
      <c r="G52" s="143"/>
      <c r="H52" s="117"/>
      <c r="I52" s="117"/>
      <c r="J52" s="117"/>
      <c r="K52" s="112"/>
      <c r="L52" s="117"/>
      <c r="M52" s="108"/>
      <c r="N52" s="109"/>
    </row>
    <row r="53" spans="1:14" x14ac:dyDescent="0.15">
      <c r="A53" s="118"/>
      <c r="B53" s="117"/>
      <c r="C53" s="108"/>
      <c r="D53" s="108"/>
      <c r="E53" s="117"/>
      <c r="F53" s="117"/>
      <c r="G53" s="126"/>
      <c r="H53" s="117"/>
      <c r="I53" s="117"/>
      <c r="J53" s="117"/>
      <c r="K53" s="112"/>
      <c r="L53" s="117"/>
      <c r="M53" s="108"/>
      <c r="N53" s="109"/>
    </row>
    <row r="54" spans="1:14" x14ac:dyDescent="0.15">
      <c r="A54" s="113"/>
      <c r="B54" s="114"/>
      <c r="C54" s="108"/>
      <c r="D54" s="108"/>
      <c r="E54" s="117"/>
      <c r="F54" s="117"/>
      <c r="G54" s="126"/>
      <c r="H54" s="117"/>
      <c r="I54" s="117"/>
      <c r="J54" s="117"/>
      <c r="K54" s="110"/>
      <c r="L54" s="125" t="s">
        <v>90</v>
      </c>
      <c r="M54" s="108"/>
      <c r="N54" s="109"/>
    </row>
    <row r="55" spans="1:14" x14ac:dyDescent="0.15">
      <c r="A55" s="118"/>
      <c r="B55" s="117"/>
      <c r="C55" s="108"/>
      <c r="D55" s="108"/>
      <c r="E55" s="117"/>
      <c r="F55" s="117"/>
      <c r="G55" s="126"/>
      <c r="H55" s="117"/>
      <c r="I55" s="117"/>
      <c r="J55" s="117"/>
      <c r="K55" s="112"/>
      <c r="L55" s="117"/>
      <c r="M55" s="108"/>
      <c r="N55" s="109"/>
    </row>
    <row r="56" spans="1:14" x14ac:dyDescent="0.15">
      <c r="A56" s="118"/>
      <c r="B56" s="117"/>
      <c r="C56" s="108"/>
      <c r="D56" s="108"/>
      <c r="E56" s="117"/>
      <c r="F56" s="117"/>
      <c r="G56" s="126"/>
      <c r="H56" s="117"/>
      <c r="I56" s="117"/>
      <c r="J56" s="117"/>
      <c r="K56" s="112"/>
      <c r="L56" s="117"/>
      <c r="M56" s="108"/>
      <c r="N56" s="109"/>
    </row>
    <row r="57" spans="1:14" ht="14.25" x14ac:dyDescent="0.15">
      <c r="A57" s="118"/>
      <c r="B57" s="117"/>
      <c r="C57" s="108"/>
      <c r="D57" s="108"/>
      <c r="E57" s="417" t="s">
        <v>217</v>
      </c>
      <c r="F57" s="418"/>
      <c r="G57" s="126"/>
      <c r="H57" s="117"/>
      <c r="I57" s="117"/>
      <c r="J57" s="117"/>
      <c r="K57" s="112"/>
      <c r="L57" s="417" t="s">
        <v>225</v>
      </c>
      <c r="M57" s="418"/>
      <c r="N57" s="109"/>
    </row>
    <row r="58" spans="1:14" x14ac:dyDescent="0.15">
      <c r="A58" s="118"/>
      <c r="B58" s="117"/>
      <c r="C58" s="108"/>
      <c r="D58" s="108"/>
      <c r="E58" s="111" t="s">
        <v>68</v>
      </c>
      <c r="F58" s="117"/>
      <c r="G58" s="126"/>
      <c r="H58" s="117"/>
      <c r="I58" s="117"/>
      <c r="J58" s="117"/>
      <c r="K58" s="112"/>
      <c r="L58" s="111" t="s">
        <v>68</v>
      </c>
      <c r="M58" s="108"/>
      <c r="N58" s="109"/>
    </row>
    <row r="59" spans="1:14" x14ac:dyDescent="0.15">
      <c r="A59" s="118"/>
      <c r="B59" s="117"/>
      <c r="C59" s="108"/>
      <c r="D59" s="108"/>
      <c r="E59" s="122" t="s">
        <v>177</v>
      </c>
      <c r="F59" s="117"/>
      <c r="G59" s="126"/>
      <c r="H59" s="117"/>
      <c r="I59" s="117"/>
      <c r="J59" s="117"/>
      <c r="K59" s="112"/>
      <c r="L59" s="122" t="s">
        <v>178</v>
      </c>
      <c r="M59" s="108"/>
      <c r="N59" s="109"/>
    </row>
    <row r="60" spans="1:14" x14ac:dyDescent="0.15">
      <c r="A60" s="118"/>
      <c r="B60" s="117"/>
      <c r="C60" s="108"/>
      <c r="D60" s="108"/>
      <c r="E60" s="144" t="s">
        <v>179</v>
      </c>
      <c r="F60" s="117"/>
      <c r="G60" s="126"/>
      <c r="H60" s="117"/>
      <c r="I60" s="117"/>
      <c r="J60" s="117"/>
      <c r="K60" s="112"/>
      <c r="L60" s="421" t="s">
        <v>180</v>
      </c>
      <c r="M60" s="428"/>
      <c r="N60" s="429"/>
    </row>
    <row r="61" spans="1:14" x14ac:dyDescent="0.15">
      <c r="A61" s="113"/>
      <c r="B61" s="114"/>
      <c r="C61" s="108"/>
      <c r="D61" s="108"/>
      <c r="E61" s="122" t="s">
        <v>226</v>
      </c>
      <c r="F61" s="117"/>
      <c r="G61" s="126"/>
      <c r="H61" s="117"/>
      <c r="I61" s="117"/>
      <c r="J61" s="117"/>
      <c r="K61" s="110"/>
      <c r="L61" s="428"/>
      <c r="M61" s="428"/>
      <c r="N61" s="429"/>
    </row>
    <row r="62" spans="1:14" x14ac:dyDescent="0.15">
      <c r="A62" s="118"/>
      <c r="B62" s="117"/>
      <c r="C62" s="108"/>
      <c r="D62" s="108"/>
      <c r="F62" s="117"/>
      <c r="G62" s="126"/>
      <c r="H62" s="117"/>
      <c r="I62" s="117"/>
      <c r="J62" s="117"/>
      <c r="K62" s="112"/>
      <c r="L62" s="122" t="s">
        <v>227</v>
      </c>
      <c r="M62" s="145"/>
      <c r="N62" s="129"/>
    </row>
    <row r="63" spans="1:14" x14ac:dyDescent="0.15">
      <c r="A63" s="118"/>
      <c r="B63" s="117"/>
      <c r="C63" s="108"/>
      <c r="D63" s="108"/>
      <c r="E63" s="117"/>
      <c r="F63" s="117"/>
      <c r="G63" s="126"/>
      <c r="H63" s="117"/>
      <c r="I63" s="117"/>
      <c r="J63" s="117"/>
      <c r="K63" s="112"/>
      <c r="L63" s="117"/>
      <c r="M63" s="108"/>
      <c r="N63" s="109"/>
    </row>
    <row r="64" spans="1:14" x14ac:dyDescent="0.15">
      <c r="A64" s="118"/>
      <c r="B64" s="117"/>
      <c r="C64" s="108"/>
      <c r="D64" s="108"/>
      <c r="E64" s="117"/>
      <c r="F64" s="117"/>
      <c r="G64" s="126"/>
      <c r="H64" s="117"/>
      <c r="I64" s="117"/>
      <c r="J64" s="117"/>
      <c r="K64" s="112"/>
      <c r="L64" s="117"/>
      <c r="M64" s="108"/>
      <c r="N64" s="109"/>
    </row>
    <row r="65" spans="1:14" x14ac:dyDescent="0.15">
      <c r="A65" s="118"/>
      <c r="B65" s="117"/>
      <c r="C65" s="108"/>
      <c r="D65" s="108"/>
      <c r="E65" s="117"/>
      <c r="F65" s="117"/>
      <c r="G65" s="126"/>
      <c r="H65" s="117"/>
      <c r="I65" s="117"/>
      <c r="J65" s="117"/>
      <c r="K65" s="112"/>
      <c r="L65" s="117"/>
      <c r="M65" s="108"/>
      <c r="N65" s="109"/>
    </row>
    <row r="66" spans="1:14" x14ac:dyDescent="0.15">
      <c r="A66" s="118"/>
      <c r="B66" s="117"/>
      <c r="C66" s="108"/>
      <c r="D66" s="108"/>
      <c r="E66" s="125" t="s">
        <v>91</v>
      </c>
      <c r="F66" s="117"/>
      <c r="G66" s="126"/>
      <c r="H66" s="117"/>
      <c r="I66" s="117"/>
      <c r="J66" s="117"/>
      <c r="K66" s="112"/>
      <c r="L66" s="117"/>
      <c r="M66" s="108"/>
      <c r="N66" s="109"/>
    </row>
    <row r="67" spans="1:14" x14ac:dyDescent="0.15">
      <c r="A67" s="118"/>
      <c r="B67" s="117"/>
      <c r="C67" s="108"/>
      <c r="D67" s="108"/>
      <c r="E67" s="117"/>
      <c r="F67" s="117"/>
      <c r="G67" s="126"/>
      <c r="H67" s="117"/>
      <c r="I67" s="117"/>
      <c r="J67" s="117"/>
      <c r="K67" s="112"/>
      <c r="L67" s="125" t="s">
        <v>92</v>
      </c>
      <c r="M67" s="108"/>
      <c r="N67" s="109"/>
    </row>
    <row r="68" spans="1:14" x14ac:dyDescent="0.15">
      <c r="A68" s="113"/>
      <c r="B68" s="114"/>
      <c r="C68" s="108"/>
      <c r="D68" s="108"/>
      <c r="E68" s="117"/>
      <c r="F68" s="117"/>
      <c r="G68" s="126"/>
      <c r="H68" s="117"/>
      <c r="I68" s="117"/>
      <c r="J68" s="117"/>
      <c r="K68" s="110"/>
      <c r="L68" s="114"/>
      <c r="M68" s="108"/>
      <c r="N68" s="109"/>
    </row>
    <row r="69" spans="1:14" x14ac:dyDescent="0.15">
      <c r="A69" s="118"/>
      <c r="B69" s="117"/>
      <c r="C69" s="108"/>
      <c r="D69" s="108"/>
      <c r="E69" s="117"/>
      <c r="F69" s="117"/>
      <c r="G69" s="126"/>
      <c r="H69" s="117"/>
      <c r="I69" s="117"/>
      <c r="J69" s="117"/>
      <c r="K69" s="112"/>
      <c r="L69" s="117"/>
      <c r="M69" s="108"/>
      <c r="N69" s="109"/>
    </row>
    <row r="70" spans="1:14" ht="14.25" x14ac:dyDescent="0.15">
      <c r="A70" s="118"/>
      <c r="B70" s="117"/>
      <c r="C70" s="108"/>
      <c r="D70" s="108"/>
      <c r="E70" s="417" t="s">
        <v>228</v>
      </c>
      <c r="F70" s="418"/>
      <c r="G70" s="126"/>
      <c r="H70" s="117"/>
      <c r="I70" s="117"/>
      <c r="J70" s="117"/>
      <c r="K70" s="112"/>
      <c r="L70" s="117"/>
      <c r="M70" s="108"/>
      <c r="N70" s="109"/>
    </row>
    <row r="71" spans="1:14" x14ac:dyDescent="0.15">
      <c r="A71" s="118"/>
      <c r="B71" s="117"/>
      <c r="C71" s="108"/>
      <c r="D71" s="108"/>
      <c r="E71" s="111" t="s">
        <v>40</v>
      </c>
      <c r="F71" s="117"/>
      <c r="G71" s="126"/>
      <c r="H71" s="117"/>
      <c r="I71" s="117"/>
      <c r="J71" s="117"/>
      <c r="K71" s="112"/>
      <c r="L71" s="117"/>
      <c r="M71" s="108"/>
      <c r="N71" s="109"/>
    </row>
    <row r="72" spans="1:14" x14ac:dyDescent="0.15">
      <c r="A72" s="118"/>
      <c r="B72" s="117"/>
      <c r="C72" s="108"/>
      <c r="D72" s="108"/>
      <c r="E72" s="122" t="s">
        <v>181</v>
      </c>
      <c r="F72" s="117"/>
      <c r="G72" s="126"/>
      <c r="H72" s="117"/>
      <c r="I72" s="117"/>
      <c r="J72" s="117"/>
      <c r="K72" s="112"/>
      <c r="L72" s="117"/>
      <c r="M72" s="108"/>
      <c r="N72" s="109"/>
    </row>
    <row r="73" spans="1:14" x14ac:dyDescent="0.15">
      <c r="A73" s="118"/>
      <c r="B73" s="117"/>
      <c r="C73" s="108"/>
      <c r="D73" s="108"/>
      <c r="E73" s="144" t="s">
        <v>179</v>
      </c>
      <c r="F73" s="117"/>
      <c r="G73" s="126"/>
      <c r="H73" s="117"/>
      <c r="I73" s="117"/>
      <c r="J73" s="117"/>
      <c r="K73" s="112"/>
      <c r="L73" s="117"/>
      <c r="M73" s="108"/>
      <c r="N73" s="109"/>
    </row>
    <row r="74" spans="1:14" x14ac:dyDescent="0.15">
      <c r="A74" s="118"/>
      <c r="B74" s="117"/>
      <c r="C74" s="108"/>
      <c r="D74" s="108"/>
      <c r="E74" s="122" t="s">
        <v>182</v>
      </c>
      <c r="F74" s="117"/>
      <c r="G74" s="126"/>
      <c r="H74" s="117"/>
      <c r="I74" s="117"/>
      <c r="J74" s="117"/>
      <c r="K74" s="112"/>
      <c r="L74" s="117"/>
      <c r="M74" s="108"/>
      <c r="N74" s="109"/>
    </row>
    <row r="75" spans="1:14" x14ac:dyDescent="0.15">
      <c r="A75" s="113"/>
      <c r="B75" s="114"/>
      <c r="C75" s="108"/>
      <c r="D75" s="108"/>
      <c r="E75" s="421" t="s">
        <v>183</v>
      </c>
      <c r="F75" s="422"/>
      <c r="G75" s="423"/>
      <c r="H75" s="117"/>
      <c r="I75" s="117"/>
      <c r="J75" s="117"/>
      <c r="K75" s="110"/>
      <c r="L75" s="114"/>
      <c r="M75" s="108"/>
      <c r="N75" s="109"/>
    </row>
    <row r="76" spans="1:14" x14ac:dyDescent="0.15">
      <c r="A76" s="118"/>
      <c r="B76" s="117"/>
      <c r="C76" s="108"/>
      <c r="D76" s="108"/>
      <c r="E76" s="424"/>
      <c r="F76" s="424"/>
      <c r="G76" s="425"/>
      <c r="H76" s="117"/>
      <c r="I76" s="117"/>
      <c r="J76" s="117"/>
      <c r="K76" s="112"/>
      <c r="L76" s="117"/>
      <c r="M76" s="108"/>
      <c r="N76" s="109"/>
    </row>
    <row r="77" spans="1:14" x14ac:dyDescent="0.15">
      <c r="A77" s="118"/>
      <c r="B77" s="117"/>
      <c r="C77" s="108"/>
      <c r="D77" s="108"/>
      <c r="E77" s="122" t="s">
        <v>229</v>
      </c>
      <c r="F77" s="117"/>
      <c r="G77" s="126"/>
      <c r="H77" s="117"/>
      <c r="I77" s="117"/>
      <c r="J77" s="117"/>
      <c r="K77" s="112"/>
      <c r="L77" s="108"/>
      <c r="M77" s="108"/>
      <c r="N77" s="109"/>
    </row>
    <row r="78" spans="1:14" x14ac:dyDescent="0.15">
      <c r="A78" s="118"/>
      <c r="B78" s="117"/>
      <c r="C78" s="108"/>
      <c r="D78" s="108"/>
      <c r="E78" s="117"/>
      <c r="F78" s="117"/>
      <c r="G78" s="126"/>
      <c r="H78" s="117"/>
      <c r="I78" s="117"/>
      <c r="J78" s="117"/>
      <c r="K78" s="112"/>
      <c r="L78" s="108"/>
      <c r="M78" s="108"/>
      <c r="N78" s="109"/>
    </row>
    <row r="79" spans="1:14" x14ac:dyDescent="0.15">
      <c r="A79" s="118"/>
      <c r="B79" s="117"/>
      <c r="C79" s="108"/>
      <c r="D79" s="108"/>
      <c r="E79" s="125" t="s">
        <v>91</v>
      </c>
      <c r="F79" s="117"/>
      <c r="G79" s="126"/>
      <c r="H79" s="117"/>
      <c r="I79" s="117"/>
      <c r="J79" s="117"/>
      <c r="K79" s="112"/>
      <c r="L79" s="108"/>
      <c r="M79" s="108"/>
      <c r="N79" s="109"/>
    </row>
    <row r="80" spans="1:14" x14ac:dyDescent="0.15">
      <c r="A80" s="118"/>
      <c r="B80" s="117"/>
      <c r="C80" s="108"/>
      <c r="D80" s="108"/>
      <c r="E80" s="125" t="s">
        <v>90</v>
      </c>
      <c r="F80" s="117"/>
      <c r="G80" s="126"/>
      <c r="H80" s="117"/>
      <c r="I80" s="117"/>
      <c r="J80" s="117"/>
      <c r="K80" s="112"/>
      <c r="L80" s="108"/>
      <c r="M80" s="108"/>
      <c r="N80" s="109"/>
    </row>
    <row r="81" spans="1:14" x14ac:dyDescent="0.15">
      <c r="A81" s="132"/>
      <c r="B81" s="133"/>
      <c r="C81" s="133"/>
      <c r="D81" s="133"/>
      <c r="E81" s="133"/>
      <c r="F81" s="133"/>
      <c r="G81" s="134"/>
      <c r="H81" s="133"/>
      <c r="I81" s="133"/>
      <c r="J81" s="133"/>
      <c r="K81" s="135"/>
      <c r="L81" s="133"/>
      <c r="M81" s="133"/>
      <c r="N81" s="134"/>
    </row>
  </sheetData>
  <mergeCells count="23">
    <mergeCell ref="E75:G76"/>
    <mergeCell ref="L48:N49"/>
    <mergeCell ref="L60:N61"/>
    <mergeCell ref="E34:F34"/>
    <mergeCell ref="L37:N38"/>
    <mergeCell ref="E45:F45"/>
    <mergeCell ref="E57:F57"/>
    <mergeCell ref="E70:F70"/>
    <mergeCell ref="L45:M45"/>
    <mergeCell ref="E4:F4"/>
    <mergeCell ref="E12:F12"/>
    <mergeCell ref="E20:F20"/>
    <mergeCell ref="L30:N31"/>
    <mergeCell ref="L57:M57"/>
    <mergeCell ref="E27:F27"/>
    <mergeCell ref="I1:N1"/>
    <mergeCell ref="I42:N42"/>
    <mergeCell ref="L4:M4"/>
    <mergeCell ref="L12:M12"/>
    <mergeCell ref="L20:M20"/>
    <mergeCell ref="L27:M27"/>
    <mergeCell ref="L34:M34"/>
    <mergeCell ref="L23:N24"/>
  </mergeCells>
  <phoneticPr fontId="6"/>
  <pageMargins left="1.1811023622047245" right="0.78740157480314965" top="1.1811023622047245" bottom="0.78740157480314965" header="0.51181102362204722" footer="0.51181102362204722"/>
  <pageSetup paperSize="9" scale="84" fitToHeight="2" orientation="landscape" r:id="rId1"/>
  <headerFooter alignWithMargins="0"/>
  <rowBreaks count="1" manualBreakCount="1">
    <brk id="4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V37"/>
  <sheetViews>
    <sheetView view="pageBreakPreview" zoomScaleNormal="100" zoomScaleSheetLayoutView="100" workbookViewId="0">
      <selection activeCell="AV28" sqref="AV28"/>
    </sheetView>
  </sheetViews>
  <sheetFormatPr defaultColWidth="2.7109375" defaultRowHeight="12" x14ac:dyDescent="0.15"/>
  <cols>
    <col min="1" max="1" width="3" style="10" customWidth="1"/>
    <col min="2" max="16" width="3" customWidth="1"/>
    <col min="17" max="17" width="0.5703125" customWidth="1"/>
    <col min="18" max="30" width="3" customWidth="1"/>
    <col min="31" max="31" width="0.5703125" style="4" customWidth="1"/>
    <col min="32" max="36" width="3" customWidth="1"/>
    <col min="37" max="37" width="3" hidden="1" customWidth="1"/>
    <col min="38" max="38" width="3" customWidth="1"/>
  </cols>
  <sheetData>
    <row r="1" spans="1:48" ht="21" customHeight="1" x14ac:dyDescent="0.15">
      <c r="A1" s="557" t="s">
        <v>184</v>
      </c>
      <c r="B1" s="558"/>
      <c r="C1" s="558"/>
      <c r="D1" s="558"/>
      <c r="E1" s="558"/>
      <c r="F1" s="446" t="s">
        <v>185</v>
      </c>
      <c r="G1" s="446"/>
      <c r="H1" s="446"/>
      <c r="I1" s="542"/>
      <c r="J1" s="543"/>
      <c r="K1" s="543"/>
      <c r="L1" s="543"/>
      <c r="M1" s="543"/>
      <c r="N1" s="543"/>
      <c r="O1" s="543"/>
      <c r="P1" s="544"/>
      <c r="Q1" s="46"/>
      <c r="R1" s="388">
        <v>3</v>
      </c>
      <c r="S1" s="455" t="s">
        <v>32</v>
      </c>
      <c r="T1" s="563" t="s">
        <v>232</v>
      </c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G1" s="530" t="s">
        <v>186</v>
      </c>
      <c r="AH1" s="531"/>
      <c r="AI1" s="532"/>
    </row>
    <row r="2" spans="1:48" ht="44.25" customHeight="1" x14ac:dyDescent="0.15">
      <c r="A2" s="559"/>
      <c r="B2" s="560"/>
      <c r="C2" s="560"/>
      <c r="D2" s="560"/>
      <c r="E2" s="560"/>
      <c r="F2" s="534"/>
      <c r="G2" s="534"/>
      <c r="H2" s="534"/>
      <c r="I2" s="545"/>
      <c r="J2" s="516"/>
      <c r="K2" s="516"/>
      <c r="L2" s="516"/>
      <c r="M2" s="516"/>
      <c r="N2" s="516"/>
      <c r="O2" s="516"/>
      <c r="P2" s="546"/>
      <c r="Q2" s="46"/>
      <c r="R2" s="388"/>
      <c r="S2" s="455"/>
      <c r="T2" s="564"/>
      <c r="U2" s="564"/>
      <c r="V2" s="564"/>
      <c r="W2" s="564"/>
      <c r="X2" s="564"/>
      <c r="Y2" s="564"/>
      <c r="Z2" s="564"/>
      <c r="AA2" s="564"/>
      <c r="AB2" s="564"/>
      <c r="AC2" s="564"/>
      <c r="AD2" s="564"/>
      <c r="AE2" s="564"/>
      <c r="AG2" s="533"/>
      <c r="AH2" s="534"/>
      <c r="AI2" s="535"/>
    </row>
    <row r="3" spans="1:48" ht="8.25" customHeight="1" thickBot="1" x14ac:dyDescent="0.2">
      <c r="A3" s="559"/>
      <c r="B3" s="560"/>
      <c r="C3" s="560"/>
      <c r="D3" s="560"/>
      <c r="E3" s="560"/>
      <c r="F3" s="534"/>
      <c r="G3" s="534"/>
      <c r="H3" s="534"/>
      <c r="I3" s="545"/>
      <c r="J3" s="516"/>
      <c r="K3" s="516"/>
      <c r="L3" s="516"/>
      <c r="M3" s="516"/>
      <c r="N3" s="516"/>
      <c r="O3" s="516"/>
      <c r="P3" s="546"/>
      <c r="Q3" s="46"/>
      <c r="R3" s="388"/>
      <c r="S3" s="455"/>
      <c r="T3" s="564"/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G3" s="536"/>
      <c r="AH3" s="537"/>
      <c r="AI3" s="538"/>
    </row>
    <row r="4" spans="1:48" ht="8.25" customHeight="1" thickBot="1" x14ac:dyDescent="0.2">
      <c r="A4" s="559"/>
      <c r="B4" s="560"/>
      <c r="C4" s="560"/>
      <c r="D4" s="560"/>
      <c r="E4" s="560"/>
      <c r="F4" s="534"/>
      <c r="G4" s="534"/>
      <c r="H4" s="534"/>
      <c r="I4" s="545"/>
      <c r="J4" s="516"/>
      <c r="K4" s="516"/>
      <c r="L4" s="516"/>
      <c r="M4" s="516"/>
      <c r="N4" s="516"/>
      <c r="O4" s="516"/>
      <c r="P4" s="546"/>
      <c r="Q4" s="35"/>
      <c r="R4" s="146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48" ht="16.5" customHeight="1" thickBot="1" x14ac:dyDescent="0.2">
      <c r="A5" s="559"/>
      <c r="B5" s="560"/>
      <c r="C5" s="560"/>
      <c r="D5" s="560"/>
      <c r="E5" s="560"/>
      <c r="F5" s="534"/>
      <c r="G5" s="534"/>
      <c r="H5" s="534"/>
      <c r="I5" s="545"/>
      <c r="J5" s="516"/>
      <c r="K5" s="516"/>
      <c r="L5" s="516"/>
      <c r="M5" s="516"/>
      <c r="N5" s="516"/>
      <c r="O5" s="516"/>
      <c r="P5" s="546"/>
      <c r="R5" s="365">
        <v>4</v>
      </c>
      <c r="S5" s="399" t="s">
        <v>33</v>
      </c>
      <c r="T5" s="553" t="s">
        <v>187</v>
      </c>
      <c r="U5" s="432" t="s">
        <v>188</v>
      </c>
      <c r="V5" s="38"/>
      <c r="W5" s="39"/>
      <c r="X5" s="39"/>
      <c r="Y5" s="39"/>
      <c r="Z5" s="39"/>
      <c r="AA5" s="554" t="s">
        <v>35</v>
      </c>
      <c r="AB5" s="555"/>
      <c r="AC5" s="555"/>
      <c r="AD5" s="556"/>
    </row>
    <row r="6" spans="1:48" ht="16.5" customHeight="1" x14ac:dyDescent="0.15">
      <c r="A6" s="561"/>
      <c r="B6" s="562"/>
      <c r="C6" s="562"/>
      <c r="D6" s="562"/>
      <c r="E6" s="562"/>
      <c r="F6" s="449"/>
      <c r="G6" s="449"/>
      <c r="H6" s="449"/>
      <c r="I6" s="547"/>
      <c r="J6" s="548"/>
      <c r="K6" s="548"/>
      <c r="L6" s="548"/>
      <c r="M6" s="548"/>
      <c r="N6" s="548"/>
      <c r="O6" s="548"/>
      <c r="P6" s="549"/>
      <c r="R6" s="365"/>
      <c r="S6" s="399"/>
      <c r="T6" s="553"/>
      <c r="U6" s="432"/>
      <c r="V6" s="46"/>
      <c r="W6" s="5"/>
      <c r="X6" s="5"/>
      <c r="Y6" s="5"/>
      <c r="Z6" s="5"/>
      <c r="AA6" s="147"/>
      <c r="AB6" s="148"/>
      <c r="AC6" s="148"/>
      <c r="AD6" s="149"/>
    </row>
    <row r="7" spans="1:48" ht="16.5" customHeight="1" thickBot="1" x14ac:dyDescent="0.2">
      <c r="A7" s="41"/>
      <c r="B7" s="42" t="s">
        <v>19</v>
      </c>
      <c r="C7" s="43"/>
      <c r="D7" s="310" t="s">
        <v>245</v>
      </c>
      <c r="E7" s="311"/>
      <c r="F7" s="347"/>
      <c r="G7" s="347"/>
      <c r="H7" s="44" t="s">
        <v>151</v>
      </c>
      <c r="I7" s="347"/>
      <c r="J7" s="347"/>
      <c r="K7" s="347"/>
      <c r="L7" s="44" t="s">
        <v>152</v>
      </c>
      <c r="M7" s="347"/>
      <c r="N7" s="347"/>
      <c r="O7" s="347"/>
      <c r="P7" s="87" t="s">
        <v>153</v>
      </c>
      <c r="R7" s="365"/>
      <c r="S7" s="399"/>
      <c r="T7" s="553"/>
      <c r="U7" s="432" t="s">
        <v>189</v>
      </c>
      <c r="V7" s="38"/>
      <c r="W7" s="39"/>
      <c r="X7" s="39"/>
      <c r="Y7" s="39"/>
      <c r="Z7" s="39"/>
      <c r="AA7" s="150"/>
      <c r="AB7" s="4"/>
      <c r="AC7" s="4"/>
      <c r="AD7" s="151"/>
    </row>
    <row r="8" spans="1:48" ht="21" customHeight="1" x14ac:dyDescent="0.15">
      <c r="A8" s="48">
        <v>1</v>
      </c>
      <c r="B8" s="49" t="s">
        <v>20</v>
      </c>
      <c r="C8" s="50"/>
      <c r="D8" s="51"/>
      <c r="E8" s="52"/>
      <c r="F8" s="52"/>
      <c r="G8" s="2" t="s">
        <v>154</v>
      </c>
      <c r="H8" s="52"/>
      <c r="I8" s="52"/>
      <c r="J8" s="52" t="s">
        <v>21</v>
      </c>
      <c r="K8" s="52"/>
      <c r="L8" s="52"/>
      <c r="M8" s="2"/>
      <c r="N8" s="2" t="s">
        <v>154</v>
      </c>
      <c r="O8" s="2"/>
      <c r="P8" s="3"/>
      <c r="R8" s="365"/>
      <c r="S8" s="399"/>
      <c r="T8" s="553"/>
      <c r="U8" s="432"/>
      <c r="V8" s="91"/>
      <c r="W8" s="5"/>
      <c r="X8" s="5"/>
      <c r="Y8" s="5"/>
      <c r="Z8" s="5"/>
      <c r="AA8" s="150"/>
      <c r="AB8" s="4"/>
      <c r="AC8" s="4"/>
      <c r="AD8" s="151"/>
      <c r="AG8" s="530" t="s">
        <v>186</v>
      </c>
      <c r="AH8" s="531"/>
      <c r="AI8" s="532"/>
      <c r="AV8" s="152"/>
    </row>
    <row r="9" spans="1:48" ht="16.5" customHeight="1" thickBot="1" x14ac:dyDescent="0.2">
      <c r="A9" s="53"/>
      <c r="B9" s="54" t="s">
        <v>22</v>
      </c>
      <c r="C9" s="55"/>
      <c r="D9" s="460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2"/>
      <c r="R9" s="365"/>
      <c r="S9" s="399"/>
      <c r="T9" s="553"/>
      <c r="U9" s="432" t="s">
        <v>16</v>
      </c>
      <c r="V9" s="38"/>
      <c r="W9" s="39"/>
      <c r="X9" s="39"/>
      <c r="Y9" s="39"/>
      <c r="Z9" s="39"/>
      <c r="AA9" s="150"/>
      <c r="AB9" s="4"/>
      <c r="AC9" s="4"/>
      <c r="AD9" s="151"/>
      <c r="AG9" s="539"/>
      <c r="AH9" s="540"/>
      <c r="AI9" s="541"/>
    </row>
    <row r="10" spans="1:48" ht="16.5" customHeight="1" x14ac:dyDescent="0.15">
      <c r="A10" s="58"/>
      <c r="B10" s="54" t="s">
        <v>23</v>
      </c>
      <c r="C10" s="55"/>
      <c r="D10" s="460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2"/>
      <c r="R10" s="365"/>
      <c r="S10" s="399"/>
      <c r="T10" s="553"/>
      <c r="U10" s="432"/>
      <c r="V10" s="91"/>
      <c r="W10" s="5"/>
      <c r="X10" s="5"/>
      <c r="Y10" s="5"/>
      <c r="Z10" s="5"/>
      <c r="AA10" s="150"/>
      <c r="AB10" s="4"/>
      <c r="AC10" s="4"/>
      <c r="AD10" s="151"/>
    </row>
    <row r="11" spans="1:48" ht="16.5" customHeight="1" x14ac:dyDescent="0.15">
      <c r="A11" s="58"/>
      <c r="B11" s="54" t="s">
        <v>24</v>
      </c>
      <c r="C11" s="55"/>
      <c r="D11" s="460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2"/>
      <c r="R11" s="365"/>
      <c r="S11" s="399"/>
      <c r="T11" s="553"/>
      <c r="U11" s="432" t="s">
        <v>17</v>
      </c>
      <c r="V11" s="46"/>
      <c r="W11" s="39"/>
      <c r="X11" s="39"/>
      <c r="Y11" s="39"/>
      <c r="Z11" s="39"/>
      <c r="AA11" s="150"/>
      <c r="AB11" s="4"/>
      <c r="AC11" s="4"/>
      <c r="AD11" s="151"/>
    </row>
    <row r="12" spans="1:48" ht="16.5" customHeight="1" thickBot="1" x14ac:dyDescent="0.2">
      <c r="A12" s="59">
        <v>2</v>
      </c>
      <c r="B12" s="54" t="s">
        <v>25</v>
      </c>
      <c r="C12" s="55"/>
      <c r="D12" s="60" t="s">
        <v>26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R12" s="365"/>
      <c r="S12" s="399"/>
      <c r="T12" s="553"/>
      <c r="U12" s="432"/>
      <c r="V12" s="91"/>
      <c r="W12" s="5"/>
      <c r="X12" s="5"/>
      <c r="Y12" s="5"/>
      <c r="Z12" s="5"/>
      <c r="AA12" s="153"/>
      <c r="AB12" s="33"/>
      <c r="AC12" s="33"/>
      <c r="AD12" s="34"/>
      <c r="AF12" s="4"/>
      <c r="AG12" s="4"/>
    </row>
    <row r="13" spans="1:48" ht="9" customHeight="1" thickBot="1" x14ac:dyDescent="0.2">
      <c r="A13" s="13"/>
      <c r="AD13" s="10"/>
      <c r="AE13" s="10"/>
      <c r="AF13" s="10"/>
      <c r="AG13" s="10"/>
    </row>
    <row r="14" spans="1:48" s="4" customFormat="1" ht="34.5" customHeight="1" thickBot="1" x14ac:dyDescent="0.2">
      <c r="A14" s="37">
        <v>5</v>
      </c>
      <c r="B14" s="78" t="s">
        <v>4</v>
      </c>
      <c r="C14" s="376" t="s">
        <v>94</v>
      </c>
      <c r="D14" s="457"/>
      <c r="E14" s="1"/>
      <c r="F14" s="2"/>
      <c r="G14" s="154"/>
      <c r="H14" s="154"/>
      <c r="I14" s="154"/>
      <c r="J14" s="155"/>
      <c r="K14" s="458" t="s">
        <v>190</v>
      </c>
      <c r="L14" s="459"/>
      <c r="M14" s="154"/>
      <c r="N14" s="154"/>
      <c r="O14" s="154"/>
      <c r="P14" s="154"/>
      <c r="Q14" s="154"/>
      <c r="R14" s="154"/>
      <c r="S14" s="156"/>
      <c r="T14" s="550" t="s">
        <v>95</v>
      </c>
      <c r="U14" s="551"/>
      <c r="V14" s="552"/>
      <c r="W14" s="157"/>
      <c r="X14" s="158"/>
      <c r="Y14" s="159"/>
      <c r="Z14" s="160"/>
      <c r="AF14" s="394" t="s">
        <v>96</v>
      </c>
      <c r="AG14" s="395"/>
      <c r="AH14" s="395"/>
      <c r="AI14" s="396"/>
    </row>
    <row r="15" spans="1:48" s="6" customFormat="1" ht="12" customHeight="1" thickBot="1" x14ac:dyDescent="0.2">
      <c r="A15" s="161"/>
      <c r="B15" s="162"/>
      <c r="C15" s="163"/>
      <c r="D15" s="163"/>
      <c r="E15" s="164"/>
      <c r="F15" s="164"/>
      <c r="G15" s="164"/>
      <c r="H15" s="165"/>
      <c r="I15" s="165"/>
      <c r="J15" s="166"/>
      <c r="K15" s="162"/>
      <c r="L15" s="163"/>
      <c r="M15" s="163"/>
      <c r="N15" s="164"/>
      <c r="O15" s="164"/>
      <c r="P15" s="167"/>
      <c r="Q15" s="167"/>
      <c r="S15" s="4"/>
      <c r="T15" s="4"/>
      <c r="U15" s="4"/>
      <c r="V15" s="4"/>
      <c r="W15" s="4"/>
    </row>
    <row r="16" spans="1:48" ht="25.5" customHeight="1" thickBot="1" x14ac:dyDescent="0.2">
      <c r="A16" s="388">
        <v>6</v>
      </c>
      <c r="B16" s="455" t="s">
        <v>97</v>
      </c>
      <c r="C16" s="455"/>
      <c r="D16" s="455"/>
      <c r="E16" s="456" t="s">
        <v>191</v>
      </c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F16" s="394" t="s">
        <v>192</v>
      </c>
      <c r="AG16" s="395"/>
      <c r="AH16" s="395"/>
      <c r="AI16" s="396"/>
    </row>
    <row r="17" spans="1:38" ht="9" customHeight="1" x14ac:dyDescent="0.15">
      <c r="A17" s="388"/>
      <c r="B17" s="455"/>
      <c r="C17" s="455"/>
      <c r="D17" s="455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</row>
    <row r="18" spans="1:38" s="7" customFormat="1" ht="31.5" customHeight="1" x14ac:dyDescent="0.15">
      <c r="A18" s="81"/>
      <c r="B18" s="11"/>
      <c r="C18" s="12"/>
      <c r="D18" s="1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E18" s="6"/>
    </row>
    <row r="19" spans="1:38" ht="28.5" customHeight="1" x14ac:dyDescent="0.15">
      <c r="A19" s="32" t="s">
        <v>14</v>
      </c>
      <c r="B19" s="16"/>
      <c r="C19" s="16"/>
      <c r="D19" s="17"/>
      <c r="E19" s="18"/>
      <c r="F19" s="18"/>
      <c r="G19" s="18"/>
      <c r="H19" s="31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515" t="s">
        <v>231</v>
      </c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</row>
    <row r="20" spans="1:38" s="7" customFormat="1" ht="13.5" customHeight="1" x14ac:dyDescent="0.15">
      <c r="A20" s="168"/>
      <c r="B20" s="471" t="s">
        <v>98</v>
      </c>
      <c r="C20" s="472"/>
      <c r="D20" s="477" t="s">
        <v>99</v>
      </c>
      <c r="E20" s="477"/>
      <c r="F20" s="500" t="s">
        <v>100</v>
      </c>
      <c r="G20" s="501"/>
      <c r="H20" s="501"/>
      <c r="I20" s="501"/>
      <c r="J20" s="501" t="s">
        <v>101</v>
      </c>
      <c r="K20" s="501"/>
      <c r="L20" s="501"/>
      <c r="M20" s="507"/>
      <c r="N20" s="477" t="s">
        <v>102</v>
      </c>
      <c r="O20" s="477"/>
      <c r="P20" s="477"/>
      <c r="Q20" s="477"/>
      <c r="R20" s="477"/>
      <c r="S20" s="477" t="s">
        <v>103</v>
      </c>
      <c r="T20" s="477"/>
      <c r="U20" s="477"/>
      <c r="V20" s="521"/>
      <c r="W20" s="507" t="s">
        <v>104</v>
      </c>
      <c r="X20" s="477"/>
      <c r="Y20" s="477"/>
      <c r="Z20" s="477"/>
      <c r="AA20" s="477" t="s">
        <v>105</v>
      </c>
      <c r="AB20" s="477"/>
      <c r="AC20" s="477"/>
      <c r="AD20" s="477"/>
      <c r="AE20" s="63"/>
      <c r="AF20" s="517" t="s">
        <v>106</v>
      </c>
      <c r="AG20" s="518"/>
      <c r="AH20" s="518"/>
      <c r="AI20" s="519"/>
      <c r="AJ20" s="6"/>
      <c r="AK20" s="6"/>
      <c r="AL20" s="6"/>
    </row>
    <row r="21" spans="1:38" ht="24" customHeight="1" x14ac:dyDescent="0.15">
      <c r="A21"/>
      <c r="B21" s="473"/>
      <c r="C21" s="474"/>
      <c r="D21" s="478" t="s">
        <v>107</v>
      </c>
      <c r="E21" s="472"/>
      <c r="F21" s="502" t="s">
        <v>108</v>
      </c>
      <c r="G21" s="503"/>
      <c r="H21" s="503"/>
      <c r="I21" s="503"/>
      <c r="J21" s="503"/>
      <c r="K21" s="503"/>
      <c r="L21" s="503"/>
      <c r="M21" s="504"/>
      <c r="N21" s="454" t="s">
        <v>109</v>
      </c>
      <c r="O21" s="454"/>
      <c r="P21" s="454"/>
      <c r="Q21" s="454"/>
      <c r="R21" s="454"/>
      <c r="S21" s="454" t="s">
        <v>110</v>
      </c>
      <c r="T21" s="454"/>
      <c r="U21" s="454"/>
      <c r="V21" s="454"/>
      <c r="W21" s="454"/>
      <c r="X21" s="454"/>
      <c r="Y21" s="454"/>
      <c r="Z21" s="454"/>
      <c r="AA21" s="454" t="s">
        <v>111</v>
      </c>
      <c r="AB21" s="454"/>
      <c r="AC21" s="454"/>
      <c r="AD21" s="454"/>
      <c r="AE21" s="19"/>
      <c r="AF21" s="445" t="s">
        <v>112</v>
      </c>
      <c r="AG21" s="446"/>
      <c r="AH21" s="446"/>
      <c r="AI21" s="447"/>
    </row>
    <row r="22" spans="1:38" ht="39.75" customHeight="1" x14ac:dyDescent="0.15">
      <c r="A22"/>
      <c r="B22" s="473"/>
      <c r="C22" s="474"/>
      <c r="D22" s="479"/>
      <c r="E22" s="480"/>
      <c r="F22" s="488" t="s">
        <v>113</v>
      </c>
      <c r="G22" s="489"/>
      <c r="H22" s="489"/>
      <c r="I22" s="489"/>
      <c r="J22" s="512" t="s">
        <v>114</v>
      </c>
      <c r="K22" s="489"/>
      <c r="L22" s="489"/>
      <c r="M22" s="513"/>
      <c r="N22" s="454"/>
      <c r="O22" s="454"/>
      <c r="P22" s="454"/>
      <c r="Q22" s="454"/>
      <c r="R22" s="454"/>
      <c r="S22" s="522" t="s">
        <v>113</v>
      </c>
      <c r="T22" s="523"/>
      <c r="U22" s="523"/>
      <c r="V22" s="524"/>
      <c r="W22" s="525" t="s">
        <v>114</v>
      </c>
      <c r="X22" s="523"/>
      <c r="Y22" s="523"/>
      <c r="Z22" s="526"/>
      <c r="AA22" s="454"/>
      <c r="AB22" s="454"/>
      <c r="AC22" s="454"/>
      <c r="AD22" s="454"/>
      <c r="AE22" s="19"/>
      <c r="AF22" s="448"/>
      <c r="AG22" s="449"/>
      <c r="AH22" s="449"/>
      <c r="AI22" s="450"/>
    </row>
    <row r="23" spans="1:38" s="7" customFormat="1" ht="27" customHeight="1" thickBot="1" x14ac:dyDescent="0.2">
      <c r="B23" s="475"/>
      <c r="C23" s="476"/>
      <c r="D23" s="481"/>
      <c r="E23" s="482"/>
      <c r="F23" s="514" t="s">
        <v>193</v>
      </c>
      <c r="G23" s="508"/>
      <c r="H23" s="508"/>
      <c r="I23" s="508"/>
      <c r="J23" s="508" t="s">
        <v>194</v>
      </c>
      <c r="K23" s="508"/>
      <c r="L23" s="508"/>
      <c r="M23" s="509"/>
      <c r="N23" s="520" t="s">
        <v>115</v>
      </c>
      <c r="O23" s="520"/>
      <c r="P23" s="520"/>
      <c r="Q23" s="520"/>
      <c r="R23" s="520"/>
      <c r="S23" s="439" t="s">
        <v>195</v>
      </c>
      <c r="T23" s="440"/>
      <c r="U23" s="440"/>
      <c r="V23" s="441"/>
      <c r="W23" s="436" t="s">
        <v>196</v>
      </c>
      <c r="X23" s="437"/>
      <c r="Y23" s="437"/>
      <c r="Z23" s="438"/>
      <c r="AA23" s="451" t="s">
        <v>197</v>
      </c>
      <c r="AB23" s="452"/>
      <c r="AC23" s="452"/>
      <c r="AD23" s="453"/>
      <c r="AE23" s="170"/>
      <c r="AF23" s="442" t="s">
        <v>198</v>
      </c>
      <c r="AG23" s="443"/>
      <c r="AH23" s="443"/>
      <c r="AI23" s="444"/>
    </row>
    <row r="24" spans="1:38" ht="31.5" customHeight="1" thickBot="1" x14ac:dyDescent="0.2">
      <c r="A24" s="20">
        <v>9</v>
      </c>
      <c r="B24" s="469" t="s">
        <v>7</v>
      </c>
      <c r="C24" s="469"/>
      <c r="D24" s="470">
        <v>10</v>
      </c>
      <c r="E24" s="470"/>
      <c r="F24" s="21"/>
      <c r="G24" s="22"/>
      <c r="H24" s="2"/>
      <c r="I24" s="171"/>
      <c r="J24" s="23"/>
      <c r="K24" s="2"/>
      <c r="L24" s="2"/>
      <c r="M24" s="24"/>
      <c r="N24" s="172"/>
      <c r="O24" s="173"/>
      <c r="P24" s="174"/>
      <c r="Q24" s="174"/>
      <c r="R24" s="175"/>
      <c r="S24" s="25"/>
      <c r="T24" s="26"/>
      <c r="U24" s="26"/>
      <c r="V24" s="176"/>
      <c r="W24" s="26"/>
      <c r="X24" s="25"/>
      <c r="Y24" s="25"/>
      <c r="Z24" s="27"/>
      <c r="AA24" s="177"/>
      <c r="AB24" s="173"/>
      <c r="AC24" s="173"/>
      <c r="AD24" s="178"/>
      <c r="AF24" s="28"/>
      <c r="AG24" s="173"/>
      <c r="AH24" s="173"/>
      <c r="AI24" s="178"/>
    </row>
    <row r="25" spans="1:38" ht="31.5" customHeight="1" thickBot="1" x14ac:dyDescent="0.2">
      <c r="A25" s="20">
        <v>10</v>
      </c>
      <c r="B25" s="469" t="s">
        <v>11</v>
      </c>
      <c r="C25" s="469"/>
      <c r="D25" s="505">
        <v>10</v>
      </c>
      <c r="E25" s="506"/>
      <c r="F25" s="179"/>
      <c r="G25" s="2"/>
      <c r="H25" s="2"/>
      <c r="I25" s="171"/>
      <c r="J25" s="23"/>
      <c r="K25" s="2"/>
      <c r="L25" s="2"/>
      <c r="M25" s="24"/>
      <c r="N25" s="172"/>
      <c r="O25" s="173"/>
      <c r="P25" s="174"/>
      <c r="Q25" s="174"/>
      <c r="R25" s="175"/>
      <c r="S25" s="25"/>
      <c r="T25" s="26"/>
      <c r="U25" s="26"/>
      <c r="V25" s="176"/>
      <c r="W25" s="26"/>
      <c r="X25" s="25"/>
      <c r="Y25" s="25"/>
      <c r="Z25" s="27"/>
      <c r="AA25" s="177"/>
      <c r="AB25" s="173"/>
      <c r="AC25" s="173"/>
      <c r="AD25" s="178"/>
      <c r="AF25" s="28"/>
      <c r="AG25" s="173"/>
      <c r="AH25" s="173"/>
      <c r="AI25" s="178"/>
    </row>
    <row r="26" spans="1:38" ht="31.5" customHeight="1" thickBot="1" x14ac:dyDescent="0.2">
      <c r="A26" s="20">
        <v>11</v>
      </c>
      <c r="B26" s="483" t="s">
        <v>199</v>
      </c>
      <c r="C26" s="484"/>
      <c r="D26" s="470">
        <v>10</v>
      </c>
      <c r="E26" s="470"/>
      <c r="F26" s="179"/>
      <c r="G26" s="2"/>
      <c r="H26" s="2"/>
      <c r="I26" s="171"/>
      <c r="J26" s="23"/>
      <c r="K26" s="2"/>
      <c r="L26" s="2"/>
      <c r="M26" s="24"/>
      <c r="N26" s="172"/>
      <c r="O26" s="173"/>
      <c r="P26" s="174"/>
      <c r="Q26" s="174"/>
      <c r="R26" s="175"/>
      <c r="S26" s="25"/>
      <c r="T26" s="26"/>
      <c r="U26" s="26"/>
      <c r="V26" s="176"/>
      <c r="W26" s="26"/>
      <c r="X26" s="25"/>
      <c r="Y26" s="25"/>
      <c r="Z26" s="27"/>
      <c r="AA26" s="177"/>
      <c r="AB26" s="173"/>
      <c r="AC26" s="173"/>
      <c r="AD26" s="178"/>
      <c r="AF26" s="28"/>
      <c r="AG26" s="173"/>
      <c r="AH26" s="173"/>
      <c r="AI26" s="178"/>
    </row>
    <row r="27" spans="1:38" ht="31.5" customHeight="1" thickBot="1" x14ac:dyDescent="0.2">
      <c r="A27" s="20">
        <v>5</v>
      </c>
      <c r="B27" s="510" t="s">
        <v>4</v>
      </c>
      <c r="C27" s="510"/>
      <c r="D27" s="511">
        <v>10</v>
      </c>
      <c r="E27" s="511"/>
      <c r="F27" s="183"/>
      <c r="G27" s="4"/>
      <c r="H27" s="4"/>
      <c r="I27" s="184"/>
      <c r="J27" s="4"/>
      <c r="K27" s="4"/>
      <c r="L27" s="4"/>
      <c r="M27" s="151"/>
      <c r="N27" s="28"/>
      <c r="O27" s="185"/>
      <c r="P27" s="186"/>
      <c r="Q27" s="186"/>
      <c r="R27" s="186"/>
      <c r="S27" s="186"/>
      <c r="T27" s="186"/>
      <c r="U27" s="174"/>
      <c r="V27" s="186"/>
      <c r="W27" s="174"/>
      <c r="X27" s="186"/>
      <c r="Y27" s="186"/>
      <c r="Z27" s="187"/>
      <c r="AA27" s="188"/>
      <c r="AB27" s="188"/>
      <c r="AC27" s="188"/>
      <c r="AD27" s="189"/>
      <c r="AE27" s="190"/>
      <c r="AF27" s="180"/>
      <c r="AG27" s="181"/>
      <c r="AH27" s="181"/>
      <c r="AI27" s="182"/>
    </row>
    <row r="28" spans="1:38" ht="31.5" customHeight="1" thickBot="1" x14ac:dyDescent="0.2">
      <c r="A28" s="20">
        <v>12</v>
      </c>
      <c r="B28" s="483" t="s">
        <v>9</v>
      </c>
      <c r="C28" s="484"/>
      <c r="D28" s="470">
        <v>15</v>
      </c>
      <c r="E28" s="470"/>
      <c r="F28" s="179"/>
      <c r="G28" s="2"/>
      <c r="H28" s="2"/>
      <c r="I28" s="171"/>
      <c r="J28" s="23"/>
      <c r="K28" s="2"/>
      <c r="L28" s="2"/>
      <c r="M28" s="24"/>
      <c r="N28" s="172"/>
      <c r="O28" s="173"/>
      <c r="P28" s="174"/>
      <c r="Q28" s="174"/>
      <c r="R28" s="175"/>
      <c r="S28" s="25"/>
      <c r="T28" s="26"/>
      <c r="U28" s="26"/>
      <c r="V28" s="176"/>
      <c r="W28" s="26"/>
      <c r="X28" s="25"/>
      <c r="Y28" s="25"/>
      <c r="Z28" s="27"/>
      <c r="AA28" s="177"/>
      <c r="AB28" s="173"/>
      <c r="AC28" s="173"/>
      <c r="AD28" s="178"/>
      <c r="AF28" s="180"/>
      <c r="AG28" s="181"/>
      <c r="AH28" s="181"/>
      <c r="AI28" s="182"/>
    </row>
    <row r="29" spans="1:38" ht="31.5" customHeight="1" thickBot="1" x14ac:dyDescent="0.2">
      <c r="A29" s="20">
        <v>13</v>
      </c>
      <c r="B29" s="469" t="s">
        <v>8</v>
      </c>
      <c r="C29" s="469"/>
      <c r="D29" s="470">
        <v>15</v>
      </c>
      <c r="E29" s="470"/>
      <c r="F29" s="179"/>
      <c r="G29" s="2"/>
      <c r="H29" s="2"/>
      <c r="I29" s="171"/>
      <c r="J29" s="23"/>
      <c r="K29" s="2"/>
      <c r="L29" s="2"/>
      <c r="M29" s="24"/>
      <c r="N29" s="172"/>
      <c r="O29" s="173"/>
      <c r="P29" s="174"/>
      <c r="Q29" s="174"/>
      <c r="R29" s="175"/>
      <c r="S29" s="25"/>
      <c r="T29" s="26"/>
      <c r="U29" s="26"/>
      <c r="V29" s="176"/>
      <c r="W29" s="26"/>
      <c r="X29" s="25"/>
      <c r="Y29" s="25"/>
      <c r="Z29" s="27"/>
      <c r="AA29" s="177"/>
      <c r="AB29" s="173"/>
      <c r="AC29" s="173"/>
      <c r="AD29" s="178"/>
      <c r="AF29" s="28"/>
      <c r="AG29" s="173"/>
      <c r="AH29" s="173"/>
      <c r="AI29" s="178"/>
    </row>
    <row r="30" spans="1:38" ht="31.5" customHeight="1" thickBot="1" x14ac:dyDescent="0.2">
      <c r="A30" s="20">
        <v>14</v>
      </c>
      <c r="B30" s="469" t="s">
        <v>10</v>
      </c>
      <c r="C30" s="469"/>
      <c r="D30" s="470">
        <v>5</v>
      </c>
      <c r="E30" s="470"/>
      <c r="F30" s="179"/>
      <c r="G30" s="2"/>
      <c r="H30" s="2"/>
      <c r="I30" s="171"/>
      <c r="J30" s="23"/>
      <c r="K30" s="2"/>
      <c r="L30" s="2"/>
      <c r="M30" s="24"/>
      <c r="N30" s="172"/>
      <c r="O30" s="173"/>
      <c r="P30" s="174"/>
      <c r="Q30" s="174"/>
      <c r="R30" s="175"/>
      <c r="S30" s="25"/>
      <c r="T30" s="26"/>
      <c r="U30" s="26"/>
      <c r="V30" s="176"/>
      <c r="W30" s="26"/>
      <c r="X30" s="25"/>
      <c r="Y30" s="25"/>
      <c r="Z30" s="27"/>
      <c r="AA30" s="177"/>
      <c r="AB30" s="173"/>
      <c r="AC30" s="173"/>
      <c r="AD30" s="178"/>
      <c r="AF30" s="28"/>
      <c r="AG30" s="173"/>
      <c r="AH30" s="173"/>
      <c r="AI30" s="178"/>
    </row>
    <row r="31" spans="1:38" ht="31.5" customHeight="1" thickBot="1" x14ac:dyDescent="0.2">
      <c r="A31" s="20">
        <v>15</v>
      </c>
      <c r="B31" s="469" t="s">
        <v>12</v>
      </c>
      <c r="C31" s="469"/>
      <c r="D31" s="505">
        <v>15</v>
      </c>
      <c r="E31" s="506"/>
      <c r="F31" s="179"/>
      <c r="G31" s="2"/>
      <c r="H31" s="2"/>
      <c r="I31" s="171"/>
      <c r="J31" s="23"/>
      <c r="K31" s="2"/>
      <c r="L31" s="2"/>
      <c r="M31" s="24"/>
      <c r="N31" s="172"/>
      <c r="O31" s="173"/>
      <c r="P31" s="174"/>
      <c r="Q31" s="174"/>
      <c r="R31" s="175"/>
      <c r="S31" s="25"/>
      <c r="T31" s="26"/>
      <c r="U31" s="26"/>
      <c r="V31" s="176"/>
      <c r="W31" s="26"/>
      <c r="X31" s="25"/>
      <c r="Y31" s="25"/>
      <c r="Z31" s="27"/>
      <c r="AA31" s="177"/>
      <c r="AB31" s="173"/>
      <c r="AC31" s="173"/>
      <c r="AD31" s="178"/>
      <c r="AF31" s="28"/>
      <c r="AG31" s="173"/>
      <c r="AH31" s="173"/>
      <c r="AI31" s="178"/>
    </row>
    <row r="32" spans="1:38" ht="31.5" customHeight="1" thickBot="1" x14ac:dyDescent="0.2">
      <c r="A32" s="20">
        <v>16</v>
      </c>
      <c r="B32" s="469" t="s">
        <v>13</v>
      </c>
      <c r="C32" s="469"/>
      <c r="D32" s="470">
        <v>10</v>
      </c>
      <c r="E32" s="470"/>
      <c r="F32" s="179"/>
      <c r="G32" s="2"/>
      <c r="H32" s="2"/>
      <c r="I32" s="171"/>
      <c r="J32" s="23"/>
      <c r="K32" s="2"/>
      <c r="L32" s="2"/>
      <c r="M32" s="24"/>
      <c r="N32" s="172"/>
      <c r="O32" s="173"/>
      <c r="P32" s="174"/>
      <c r="Q32" s="174"/>
      <c r="R32" s="175"/>
      <c r="S32" s="298"/>
      <c r="T32" s="26"/>
      <c r="U32" s="26"/>
      <c r="V32" s="176"/>
      <c r="W32" s="26"/>
      <c r="X32" s="25"/>
      <c r="Y32" s="25"/>
      <c r="Z32" s="297"/>
      <c r="AA32" s="177"/>
      <c r="AB32" s="173"/>
      <c r="AC32" s="173"/>
      <c r="AD32" s="178"/>
      <c r="AF32" s="28"/>
      <c r="AG32" s="173"/>
      <c r="AH32" s="173"/>
      <c r="AI32" s="178"/>
    </row>
    <row r="33" spans="1:35" ht="31.5" customHeight="1" thickBot="1" x14ac:dyDescent="0.2">
      <c r="A33" s="30"/>
      <c r="B33" s="490"/>
      <c r="C33" s="490"/>
      <c r="D33" s="499"/>
      <c r="E33" s="499"/>
      <c r="F33" s="184"/>
      <c r="G33" s="4"/>
      <c r="H33" s="4"/>
      <c r="I33" s="184"/>
      <c r="J33" s="4"/>
      <c r="K33" s="4"/>
      <c r="L33" s="4"/>
      <c r="M33" s="4"/>
      <c r="N33" s="4"/>
      <c r="O33" s="191"/>
      <c r="P33" s="6"/>
      <c r="Q33" s="6"/>
      <c r="R33" s="6"/>
      <c r="S33" s="6"/>
      <c r="T33" s="6"/>
      <c r="U33" s="29"/>
      <c r="V33" s="6"/>
      <c r="W33" s="29"/>
      <c r="X33" s="6"/>
      <c r="Y33" s="6"/>
      <c r="Z33" s="192"/>
      <c r="AA33" s="190"/>
      <c r="AB33" s="190"/>
      <c r="AC33" s="190"/>
      <c r="AD33" s="190"/>
      <c r="AE33" s="190"/>
      <c r="AF33" s="433" t="s">
        <v>200</v>
      </c>
      <c r="AG33" s="434"/>
      <c r="AH33" s="434"/>
      <c r="AI33" s="435"/>
    </row>
    <row r="34" spans="1:35" ht="37.5" customHeight="1" thickBot="1" x14ac:dyDescent="0.2">
      <c r="A34"/>
      <c r="B34" s="19"/>
      <c r="C34" s="19"/>
      <c r="D34" s="184"/>
      <c r="E34" s="184"/>
      <c r="F34" s="184"/>
      <c r="G34" s="4"/>
      <c r="H34" s="4"/>
      <c r="I34" s="184"/>
      <c r="J34" s="496" t="s">
        <v>6</v>
      </c>
      <c r="K34" s="497"/>
      <c r="L34" s="497"/>
      <c r="M34" s="498"/>
      <c r="N34" s="28"/>
      <c r="O34" s="185"/>
      <c r="P34" s="186"/>
      <c r="Q34" s="186"/>
      <c r="R34" s="175"/>
      <c r="S34" s="6"/>
      <c r="T34" s="6"/>
      <c r="U34" s="29"/>
      <c r="V34" s="192"/>
      <c r="AA34" s="193"/>
      <c r="AB34" s="188"/>
      <c r="AC34" s="188"/>
      <c r="AD34" s="189"/>
      <c r="AE34" s="190"/>
      <c r="AF34" s="28"/>
      <c r="AG34" s="173"/>
      <c r="AH34" s="173"/>
      <c r="AI34" s="178"/>
    </row>
    <row r="35" spans="1:35" s="6" customFormat="1" ht="9" customHeight="1" thickBot="1" x14ac:dyDescent="0.2">
      <c r="A35" s="8"/>
      <c r="B35" s="8"/>
      <c r="D35" s="194"/>
      <c r="E35" s="194"/>
      <c r="F35" s="194"/>
      <c r="G35" s="195"/>
      <c r="H35" s="194"/>
      <c r="I35" s="8"/>
      <c r="J35" s="196"/>
      <c r="K35" s="197"/>
      <c r="L35" s="8"/>
      <c r="M35" s="8"/>
      <c r="N35" s="198"/>
    </row>
    <row r="36" spans="1:35" ht="13.15" customHeight="1" x14ac:dyDescent="0.15">
      <c r="A36" s="463" t="s">
        <v>1</v>
      </c>
      <c r="B36" s="464"/>
      <c r="C36" s="465"/>
      <c r="D36" s="485" t="s">
        <v>0</v>
      </c>
      <c r="E36" s="486"/>
      <c r="F36" s="486"/>
      <c r="G36" s="486"/>
      <c r="H36" s="487"/>
      <c r="I36" s="527" t="s">
        <v>238</v>
      </c>
      <c r="J36" s="528"/>
      <c r="K36" s="528"/>
      <c r="L36" s="528"/>
      <c r="M36" s="529"/>
      <c r="N36" s="430" t="s">
        <v>239</v>
      </c>
      <c r="O36" s="430"/>
      <c r="P36" s="430"/>
      <c r="Q36" s="430"/>
      <c r="R36" s="430"/>
      <c r="S36" s="431" t="s">
        <v>2</v>
      </c>
      <c r="T36" s="431"/>
      <c r="U36" s="431"/>
      <c r="V36" s="431"/>
      <c r="W36" s="327" t="s">
        <v>251</v>
      </c>
      <c r="X36" s="327"/>
      <c r="Y36" s="327"/>
      <c r="Z36" s="327"/>
      <c r="AA36" s="431" t="s">
        <v>3</v>
      </c>
      <c r="AB36" s="431"/>
      <c r="AC36" s="431"/>
      <c r="AD36" s="431"/>
      <c r="AE36" s="431"/>
      <c r="AF36" s="431" t="s">
        <v>240</v>
      </c>
      <c r="AG36" s="431"/>
      <c r="AH36" s="431"/>
      <c r="AI36" s="431"/>
    </row>
    <row r="37" spans="1:35" ht="35.65" customHeight="1" thickBot="1" x14ac:dyDescent="0.2">
      <c r="A37" s="466"/>
      <c r="B37" s="467"/>
      <c r="C37" s="468"/>
      <c r="D37" s="491"/>
      <c r="E37" s="492"/>
      <c r="F37" s="492"/>
      <c r="G37" s="492"/>
      <c r="H37" s="493"/>
      <c r="I37" s="494" t="s">
        <v>244</v>
      </c>
      <c r="J37" s="495"/>
      <c r="K37" s="495"/>
      <c r="L37" s="495"/>
      <c r="M37" s="336"/>
      <c r="N37" s="337" t="s">
        <v>243</v>
      </c>
      <c r="O37" s="337"/>
      <c r="P37" s="337"/>
      <c r="Q37" s="337"/>
      <c r="R37" s="337"/>
      <c r="S37" s="337" t="s">
        <v>241</v>
      </c>
      <c r="T37" s="337"/>
      <c r="U37" s="337"/>
      <c r="V37" s="337"/>
      <c r="W37" s="326" t="s">
        <v>257</v>
      </c>
      <c r="X37" s="326"/>
      <c r="Y37" s="326"/>
      <c r="Z37" s="326"/>
      <c r="AA37" s="337" t="s">
        <v>255</v>
      </c>
      <c r="AB37" s="337"/>
      <c r="AC37" s="337"/>
      <c r="AD37" s="337"/>
      <c r="AE37" s="337"/>
      <c r="AF37" s="337" t="s">
        <v>242</v>
      </c>
      <c r="AG37" s="337"/>
      <c r="AH37" s="337"/>
      <c r="AI37" s="337"/>
    </row>
  </sheetData>
  <mergeCells count="94">
    <mergeCell ref="I36:M36"/>
    <mergeCell ref="AG1:AI3"/>
    <mergeCell ref="AG8:AI9"/>
    <mergeCell ref="I1:P6"/>
    <mergeCell ref="T14:V14"/>
    <mergeCell ref="AF14:AI14"/>
    <mergeCell ref="S5:S12"/>
    <mergeCell ref="T5:T12"/>
    <mergeCell ref="R1:R3"/>
    <mergeCell ref="R5:R12"/>
    <mergeCell ref="AA5:AD5"/>
    <mergeCell ref="U11:U12"/>
    <mergeCell ref="D11:P11"/>
    <mergeCell ref="A1:E6"/>
    <mergeCell ref="F1:H6"/>
    <mergeCell ref="T1:AE3"/>
    <mergeCell ref="D31:E31"/>
    <mergeCell ref="F23:I23"/>
    <mergeCell ref="S19:AI19"/>
    <mergeCell ref="AF20:AI20"/>
    <mergeCell ref="D26:E26"/>
    <mergeCell ref="N23:R23"/>
    <mergeCell ref="N20:R20"/>
    <mergeCell ref="S20:V20"/>
    <mergeCell ref="W20:Z20"/>
    <mergeCell ref="AA20:AD20"/>
    <mergeCell ref="N21:R22"/>
    <mergeCell ref="AA21:AD22"/>
    <mergeCell ref="S22:V22"/>
    <mergeCell ref="W22:Z22"/>
    <mergeCell ref="D33:E33"/>
    <mergeCell ref="B30:C30"/>
    <mergeCell ref="F20:I20"/>
    <mergeCell ref="F21:M21"/>
    <mergeCell ref="D25:E25"/>
    <mergeCell ref="B32:C32"/>
    <mergeCell ref="D32:E32"/>
    <mergeCell ref="J20:M20"/>
    <mergeCell ref="B29:C29"/>
    <mergeCell ref="J23:M23"/>
    <mergeCell ref="B28:C28"/>
    <mergeCell ref="D28:E28"/>
    <mergeCell ref="B27:C27"/>
    <mergeCell ref="D27:E27"/>
    <mergeCell ref="D30:E30"/>
    <mergeCell ref="J22:M22"/>
    <mergeCell ref="A36:C37"/>
    <mergeCell ref="B24:C24"/>
    <mergeCell ref="D24:E24"/>
    <mergeCell ref="B20:C23"/>
    <mergeCell ref="D20:E20"/>
    <mergeCell ref="D21:E23"/>
    <mergeCell ref="B26:C26"/>
    <mergeCell ref="D36:H36"/>
    <mergeCell ref="F22:I22"/>
    <mergeCell ref="B25:C25"/>
    <mergeCell ref="D29:E29"/>
    <mergeCell ref="B33:C33"/>
    <mergeCell ref="D37:H37"/>
    <mergeCell ref="I37:M37"/>
    <mergeCell ref="B31:C31"/>
    <mergeCell ref="J34:M34"/>
    <mergeCell ref="S1:S3"/>
    <mergeCell ref="A16:A17"/>
    <mergeCell ref="B16:D17"/>
    <mergeCell ref="E16:Z17"/>
    <mergeCell ref="C14:D14"/>
    <mergeCell ref="K14:L14"/>
    <mergeCell ref="U7:U8"/>
    <mergeCell ref="U9:U10"/>
    <mergeCell ref="F7:G7"/>
    <mergeCell ref="I7:K7"/>
    <mergeCell ref="M7:O7"/>
    <mergeCell ref="D9:P9"/>
    <mergeCell ref="D10:P10"/>
    <mergeCell ref="AF36:AI36"/>
    <mergeCell ref="AF37:AI37"/>
    <mergeCell ref="W36:Z36"/>
    <mergeCell ref="W37:Z37"/>
    <mergeCell ref="U5:U6"/>
    <mergeCell ref="AF33:AI33"/>
    <mergeCell ref="W23:Z23"/>
    <mergeCell ref="S23:V23"/>
    <mergeCell ref="AF23:AI23"/>
    <mergeCell ref="AF21:AI22"/>
    <mergeCell ref="AA23:AD23"/>
    <mergeCell ref="AF16:AI16"/>
    <mergeCell ref="S21:Z21"/>
    <mergeCell ref="N36:R36"/>
    <mergeCell ref="N37:R37"/>
    <mergeCell ref="S36:V36"/>
    <mergeCell ref="S37:V37"/>
    <mergeCell ref="AA36:AE36"/>
    <mergeCell ref="AA37:AE37"/>
  </mergeCells>
  <phoneticPr fontId="3"/>
  <pageMargins left="1.1811023622047245" right="0.78740157480314965" top="1.1811023622047245" bottom="0.78740157480314965" header="0.51181102362204722" footer="0.51181102362204722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B90"/>
  <sheetViews>
    <sheetView view="pageBreakPreview" zoomScaleNormal="85" workbookViewId="0">
      <selection activeCell="I1" sqref="I1:P5"/>
    </sheetView>
  </sheetViews>
  <sheetFormatPr defaultColWidth="10.28515625" defaultRowHeight="13.5" x14ac:dyDescent="0.15"/>
  <cols>
    <col min="1" max="1" width="3" style="236" customWidth="1"/>
    <col min="2" max="33" width="3" style="217" customWidth="1"/>
    <col min="34" max="34" width="3" style="237" customWidth="1"/>
    <col min="35" max="36" width="3" style="218" customWidth="1"/>
    <col min="37" max="38" width="2.7109375" style="218" customWidth="1"/>
    <col min="39" max="39" width="10.28515625" style="217" customWidth="1"/>
    <col min="40" max="40" width="10.42578125" style="218" bestFit="1" customWidth="1"/>
    <col min="41" max="54" width="10.28515625" style="218" customWidth="1"/>
    <col min="55" max="16384" width="10.28515625" style="217"/>
  </cols>
  <sheetData>
    <row r="1" spans="1:38" customFormat="1" ht="16.5" customHeight="1" x14ac:dyDescent="0.15">
      <c r="A1" s="557" t="s">
        <v>201</v>
      </c>
      <c r="B1" s="558"/>
      <c r="C1" s="558"/>
      <c r="D1" s="558"/>
      <c r="E1" s="558"/>
      <c r="F1" s="446" t="s">
        <v>93</v>
      </c>
      <c r="G1" s="446"/>
      <c r="H1" s="446"/>
      <c r="I1" s="542"/>
      <c r="J1" s="543"/>
      <c r="K1" s="543"/>
      <c r="L1" s="543"/>
      <c r="M1" s="543"/>
      <c r="N1" s="543"/>
      <c r="O1" s="543"/>
      <c r="P1" s="544"/>
      <c r="Q1" s="81"/>
      <c r="R1" s="199"/>
      <c r="S1" s="200"/>
      <c r="T1" s="200"/>
      <c r="U1" s="200"/>
      <c r="V1" s="200"/>
      <c r="W1" s="200"/>
      <c r="X1" s="565" t="s">
        <v>202</v>
      </c>
      <c r="Y1" s="565"/>
      <c r="Z1" s="565"/>
      <c r="AA1" s="565"/>
      <c r="AB1" s="565"/>
      <c r="AC1" s="565"/>
      <c r="AD1" s="565"/>
      <c r="AE1" s="565"/>
      <c r="AF1" s="565"/>
      <c r="AG1" s="565"/>
    </row>
    <row r="2" spans="1:38" customFormat="1" ht="16.5" customHeight="1" x14ac:dyDescent="0.15">
      <c r="A2" s="559"/>
      <c r="B2" s="560"/>
      <c r="C2" s="560"/>
      <c r="D2" s="560"/>
      <c r="E2" s="560"/>
      <c r="F2" s="534"/>
      <c r="G2" s="534"/>
      <c r="H2" s="534"/>
      <c r="I2" s="570"/>
      <c r="J2" s="571"/>
      <c r="K2" s="571"/>
      <c r="L2" s="571"/>
      <c r="M2" s="571"/>
      <c r="N2" s="571"/>
      <c r="O2" s="571"/>
      <c r="P2" s="572"/>
      <c r="Q2" s="81"/>
      <c r="R2" s="199"/>
      <c r="S2" s="200"/>
      <c r="T2" s="200"/>
      <c r="U2" s="200"/>
      <c r="V2" s="200"/>
      <c r="W2" s="200"/>
      <c r="X2" s="565"/>
      <c r="Y2" s="565"/>
      <c r="Z2" s="565"/>
      <c r="AA2" s="565"/>
      <c r="AB2" s="565"/>
      <c r="AC2" s="565"/>
      <c r="AD2" s="565"/>
      <c r="AE2" s="565"/>
      <c r="AF2" s="565"/>
      <c r="AG2" s="565"/>
    </row>
    <row r="3" spans="1:38" customFormat="1" ht="16.5" customHeight="1" x14ac:dyDescent="0.15">
      <c r="A3" s="559"/>
      <c r="B3" s="560"/>
      <c r="C3" s="560"/>
      <c r="D3" s="560"/>
      <c r="E3" s="560"/>
      <c r="F3" s="534"/>
      <c r="G3" s="534"/>
      <c r="H3" s="534"/>
      <c r="I3" s="570"/>
      <c r="J3" s="571"/>
      <c r="K3" s="571"/>
      <c r="L3" s="571"/>
      <c r="M3" s="571"/>
      <c r="N3" s="571"/>
      <c r="O3" s="571"/>
      <c r="P3" s="572"/>
      <c r="Q3" s="81"/>
      <c r="R3" s="146"/>
      <c r="S3" s="6"/>
      <c r="T3" s="6"/>
      <c r="U3" s="6"/>
      <c r="V3" s="6"/>
      <c r="W3" s="6"/>
      <c r="X3" s="566" t="s">
        <v>203</v>
      </c>
      <c r="Y3" s="566"/>
      <c r="Z3" s="566"/>
      <c r="AA3" s="566"/>
      <c r="AB3" s="566"/>
      <c r="AC3" s="566"/>
      <c r="AD3" s="566"/>
      <c r="AE3" s="566"/>
      <c r="AF3" s="566"/>
      <c r="AG3" s="566"/>
    </row>
    <row r="4" spans="1:38" customFormat="1" ht="16.5" customHeight="1" x14ac:dyDescent="0.15">
      <c r="A4" s="559"/>
      <c r="B4" s="560"/>
      <c r="C4" s="560"/>
      <c r="D4" s="560"/>
      <c r="E4" s="560"/>
      <c r="F4" s="534"/>
      <c r="G4" s="534"/>
      <c r="H4" s="534"/>
      <c r="I4" s="570"/>
      <c r="J4" s="571"/>
      <c r="K4" s="571"/>
      <c r="L4" s="571"/>
      <c r="M4" s="571"/>
      <c r="N4" s="571"/>
      <c r="O4" s="571"/>
      <c r="P4" s="572"/>
      <c r="Q4" s="201"/>
      <c r="R4" s="201"/>
      <c r="S4" s="202"/>
      <c r="T4" s="202"/>
      <c r="U4" s="203"/>
      <c r="V4" s="203"/>
      <c r="W4" s="203"/>
      <c r="X4" s="566"/>
      <c r="Y4" s="566"/>
      <c r="Z4" s="566"/>
      <c r="AA4" s="566"/>
      <c r="AB4" s="566"/>
      <c r="AC4" s="566"/>
      <c r="AD4" s="566"/>
      <c r="AE4" s="566"/>
      <c r="AF4" s="566"/>
      <c r="AG4" s="566"/>
    </row>
    <row r="5" spans="1:38" customFormat="1" ht="16.5" customHeight="1" x14ac:dyDescent="0.15">
      <c r="A5" s="561"/>
      <c r="B5" s="562"/>
      <c r="C5" s="562"/>
      <c r="D5" s="562"/>
      <c r="E5" s="562"/>
      <c r="F5" s="449"/>
      <c r="G5" s="449"/>
      <c r="H5" s="449"/>
      <c r="I5" s="573"/>
      <c r="J5" s="574"/>
      <c r="K5" s="574"/>
      <c r="L5" s="574"/>
      <c r="M5" s="574"/>
      <c r="N5" s="574"/>
      <c r="O5" s="574"/>
      <c r="P5" s="575"/>
      <c r="Q5" s="201"/>
      <c r="R5" s="201"/>
      <c r="S5" s="146"/>
      <c r="T5" s="20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8" s="4" customFormat="1" ht="5.25" customHeight="1" x14ac:dyDescent="0.15">
      <c r="A6" s="205"/>
      <c r="B6" s="206"/>
      <c r="C6" s="12"/>
      <c r="D6" s="8"/>
      <c r="E6" s="8"/>
      <c r="F6" s="8"/>
      <c r="G6" s="163"/>
      <c r="H6" s="163"/>
      <c r="I6" s="163"/>
      <c r="J6" s="207"/>
      <c r="K6" s="64"/>
      <c r="L6" s="198"/>
      <c r="M6" s="8"/>
      <c r="N6" s="8"/>
      <c r="O6" s="8"/>
      <c r="P6" s="163"/>
      <c r="Q6" s="163"/>
      <c r="R6" s="163"/>
      <c r="S6" s="207"/>
      <c r="T6" s="208"/>
      <c r="U6" s="209"/>
    </row>
    <row r="7" spans="1:38" ht="14.25" customHeight="1" x14ac:dyDescent="0.15">
      <c r="A7" s="567">
        <v>7</v>
      </c>
      <c r="B7" s="210"/>
      <c r="C7" s="211"/>
      <c r="D7" s="212"/>
      <c r="E7" s="211"/>
      <c r="F7" s="212"/>
      <c r="G7" s="211"/>
      <c r="H7" s="212"/>
      <c r="I7" s="211"/>
      <c r="J7" s="212"/>
      <c r="K7" s="211"/>
      <c r="L7" s="212"/>
      <c r="M7" s="211"/>
      <c r="N7" s="212"/>
      <c r="O7" s="211"/>
      <c r="P7" s="212"/>
      <c r="Q7" s="211"/>
      <c r="R7" s="212"/>
      <c r="S7" s="211"/>
      <c r="T7" s="212"/>
      <c r="U7" s="211"/>
      <c r="V7" s="212"/>
      <c r="W7" s="211"/>
      <c r="X7" s="213"/>
      <c r="Y7" s="211"/>
      <c r="Z7" s="212"/>
      <c r="AA7" s="211"/>
      <c r="AB7" s="212"/>
      <c r="AC7" s="211"/>
      <c r="AD7" s="212"/>
      <c r="AE7" s="211"/>
      <c r="AF7" s="212"/>
      <c r="AG7" s="214"/>
      <c r="AH7" s="215"/>
      <c r="AI7" s="216"/>
      <c r="AJ7" s="216"/>
      <c r="AK7" s="216"/>
      <c r="AL7" s="216"/>
    </row>
    <row r="8" spans="1:38" ht="14.25" customHeight="1" x14ac:dyDescent="0.15">
      <c r="A8" s="568"/>
      <c r="B8" s="219"/>
      <c r="C8" s="220"/>
      <c r="D8" s="221"/>
      <c r="E8" s="220"/>
      <c r="F8" s="221"/>
      <c r="G8" s="220"/>
      <c r="H8" s="221"/>
      <c r="I8" s="220"/>
      <c r="J8" s="221"/>
      <c r="K8" s="220"/>
      <c r="L8" s="221"/>
      <c r="M8" s="220"/>
      <c r="N8" s="221"/>
      <c r="O8" s="220"/>
      <c r="P8" s="221"/>
      <c r="Q8" s="220"/>
      <c r="R8" s="221"/>
      <c r="S8" s="220"/>
      <c r="T8" s="221"/>
      <c r="U8" s="220"/>
      <c r="V8" s="221"/>
      <c r="W8" s="220"/>
      <c r="X8" s="222"/>
      <c r="Y8" s="220"/>
      <c r="Z8" s="221"/>
      <c r="AA8" s="220"/>
      <c r="AB8" s="221"/>
      <c r="AC8" s="220"/>
      <c r="AD8" s="221"/>
      <c r="AE8" s="220"/>
      <c r="AF8" s="221"/>
      <c r="AG8" s="223"/>
      <c r="AH8" s="224"/>
      <c r="AI8" s="225"/>
      <c r="AJ8" s="225"/>
      <c r="AK8" s="225"/>
      <c r="AL8" s="225"/>
    </row>
    <row r="9" spans="1:38" ht="14.25" customHeight="1" x14ac:dyDescent="0.15">
      <c r="A9" s="568"/>
      <c r="B9" s="226"/>
      <c r="C9" s="227"/>
      <c r="D9" s="228"/>
      <c r="E9" s="227"/>
      <c r="F9" s="228"/>
      <c r="G9" s="227"/>
      <c r="H9" s="228"/>
      <c r="I9" s="227"/>
      <c r="J9" s="228"/>
      <c r="K9" s="227"/>
      <c r="L9" s="228"/>
      <c r="M9" s="227"/>
      <c r="N9" s="228"/>
      <c r="O9" s="227"/>
      <c r="P9" s="228"/>
      <c r="Q9" s="227"/>
      <c r="R9" s="228"/>
      <c r="S9" s="227"/>
      <c r="T9" s="228"/>
      <c r="U9" s="227"/>
      <c r="V9" s="228"/>
      <c r="W9" s="227"/>
      <c r="X9" s="229"/>
      <c r="Y9" s="227"/>
      <c r="Z9" s="228"/>
      <c r="AA9" s="227"/>
      <c r="AB9" s="228"/>
      <c r="AC9" s="227"/>
      <c r="AD9" s="228"/>
      <c r="AE9" s="227"/>
      <c r="AF9" s="228"/>
      <c r="AG9" s="230"/>
      <c r="AH9" s="215"/>
      <c r="AI9" s="216"/>
      <c r="AJ9" s="216"/>
      <c r="AK9" s="216"/>
      <c r="AL9" s="216"/>
    </row>
    <row r="10" spans="1:38" ht="14.25" customHeight="1" x14ac:dyDescent="0.15">
      <c r="A10" s="568"/>
      <c r="B10" s="219"/>
      <c r="C10" s="220"/>
      <c r="D10" s="221"/>
      <c r="E10" s="220"/>
      <c r="F10" s="221"/>
      <c r="G10" s="220"/>
      <c r="H10" s="221"/>
      <c r="I10" s="220"/>
      <c r="J10" s="221"/>
      <c r="K10" s="220"/>
      <c r="L10" s="221"/>
      <c r="M10" s="220"/>
      <c r="N10" s="221"/>
      <c r="O10" s="220"/>
      <c r="P10" s="221"/>
      <c r="Q10" s="220"/>
      <c r="R10" s="221"/>
      <c r="S10" s="220"/>
      <c r="T10" s="221"/>
      <c r="U10" s="220"/>
      <c r="V10" s="221"/>
      <c r="W10" s="220"/>
      <c r="X10" s="222"/>
      <c r="Y10" s="220"/>
      <c r="Z10" s="221"/>
      <c r="AA10" s="220"/>
      <c r="AB10" s="221"/>
      <c r="AC10" s="220"/>
      <c r="AD10" s="221"/>
      <c r="AE10" s="220"/>
      <c r="AF10" s="221"/>
      <c r="AG10" s="223"/>
      <c r="AH10" s="224"/>
      <c r="AI10" s="225"/>
      <c r="AJ10" s="225"/>
      <c r="AK10" s="225"/>
      <c r="AL10" s="225"/>
    </row>
    <row r="11" spans="1:38" ht="14.25" customHeight="1" x14ac:dyDescent="0.15">
      <c r="A11" s="568"/>
      <c r="B11" s="226"/>
      <c r="C11" s="227"/>
      <c r="D11" s="228"/>
      <c r="E11" s="227"/>
      <c r="F11" s="228"/>
      <c r="G11" s="227"/>
      <c r="H11" s="228"/>
      <c r="I11" s="227"/>
      <c r="J11" s="228"/>
      <c r="K11" s="227"/>
      <c r="L11" s="228"/>
      <c r="M11" s="227"/>
      <c r="N11" s="228"/>
      <c r="O11" s="227"/>
      <c r="P11" s="228"/>
      <c r="Q11" s="227"/>
      <c r="R11" s="228"/>
      <c r="S11" s="227"/>
      <c r="T11" s="228"/>
      <c r="U11" s="227"/>
      <c r="V11" s="228"/>
      <c r="W11" s="227"/>
      <c r="X11" s="229"/>
      <c r="Y11" s="227"/>
      <c r="Z11" s="228"/>
      <c r="AA11" s="227"/>
      <c r="AB11" s="228"/>
      <c r="AC11" s="227"/>
      <c r="AD11" s="228"/>
      <c r="AE11" s="227"/>
      <c r="AF11" s="228"/>
      <c r="AG11" s="230"/>
      <c r="AH11" s="215"/>
      <c r="AI11" s="216"/>
      <c r="AJ11" s="216"/>
      <c r="AK11" s="216"/>
      <c r="AL11" s="216"/>
    </row>
    <row r="12" spans="1:38" ht="14.25" customHeight="1" x14ac:dyDescent="0.15">
      <c r="A12" s="568"/>
      <c r="B12" s="219"/>
      <c r="C12" s="220"/>
      <c r="D12" s="221"/>
      <c r="E12" s="220"/>
      <c r="F12" s="221"/>
      <c r="G12" s="220"/>
      <c r="H12" s="221"/>
      <c r="I12" s="220"/>
      <c r="J12" s="221"/>
      <c r="K12" s="220"/>
      <c r="L12" s="221"/>
      <c r="M12" s="220"/>
      <c r="N12" s="221"/>
      <c r="O12" s="220"/>
      <c r="P12" s="221"/>
      <c r="Q12" s="220"/>
      <c r="R12" s="221"/>
      <c r="S12" s="220"/>
      <c r="T12" s="221"/>
      <c r="U12" s="220"/>
      <c r="V12" s="221"/>
      <c r="W12" s="220"/>
      <c r="X12" s="222"/>
      <c r="Y12" s="220"/>
      <c r="Z12" s="221"/>
      <c r="AA12" s="220"/>
      <c r="AB12" s="221"/>
      <c r="AC12" s="220"/>
      <c r="AD12" s="221"/>
      <c r="AE12" s="220"/>
      <c r="AF12" s="221"/>
      <c r="AG12" s="223"/>
      <c r="AH12" s="224"/>
      <c r="AI12" s="225"/>
      <c r="AJ12" s="225"/>
      <c r="AK12" s="225"/>
      <c r="AL12" s="225"/>
    </row>
    <row r="13" spans="1:38" ht="14.25" customHeight="1" x14ac:dyDescent="0.15">
      <c r="A13" s="568"/>
      <c r="B13" s="226"/>
      <c r="C13" s="227"/>
      <c r="D13" s="228"/>
      <c r="E13" s="227"/>
      <c r="F13" s="228"/>
      <c r="G13" s="227"/>
      <c r="H13" s="228"/>
      <c r="I13" s="227"/>
      <c r="J13" s="228"/>
      <c r="K13" s="227"/>
      <c r="L13" s="228"/>
      <c r="M13" s="227"/>
      <c r="N13" s="228"/>
      <c r="O13" s="227"/>
      <c r="P13" s="228"/>
      <c r="Q13" s="227"/>
      <c r="R13" s="228"/>
      <c r="S13" s="227"/>
      <c r="T13" s="228"/>
      <c r="U13" s="227"/>
      <c r="V13" s="228"/>
      <c r="W13" s="227"/>
      <c r="X13" s="229"/>
      <c r="Y13" s="227"/>
      <c r="Z13" s="228"/>
      <c r="AA13" s="227"/>
      <c r="AB13" s="228"/>
      <c r="AC13" s="227"/>
      <c r="AD13" s="228"/>
      <c r="AE13" s="227"/>
      <c r="AF13" s="228"/>
      <c r="AG13" s="230"/>
      <c r="AH13" s="215"/>
      <c r="AI13" s="216"/>
      <c r="AJ13" s="216"/>
      <c r="AK13" s="216"/>
      <c r="AL13" s="216"/>
    </row>
    <row r="14" spans="1:38" ht="14.25" customHeight="1" x14ac:dyDescent="0.15">
      <c r="A14" s="568"/>
      <c r="B14" s="219"/>
      <c r="C14" s="220"/>
      <c r="D14" s="221"/>
      <c r="E14" s="220"/>
      <c r="F14" s="221"/>
      <c r="G14" s="220"/>
      <c r="H14" s="221"/>
      <c r="I14" s="220"/>
      <c r="J14" s="221"/>
      <c r="K14" s="220"/>
      <c r="L14" s="221"/>
      <c r="M14" s="220"/>
      <c r="N14" s="221"/>
      <c r="O14" s="220"/>
      <c r="P14" s="221"/>
      <c r="Q14" s="220"/>
      <c r="R14" s="221"/>
      <c r="S14" s="220"/>
      <c r="T14" s="221"/>
      <c r="U14" s="220"/>
      <c r="V14" s="221"/>
      <c r="W14" s="220"/>
      <c r="X14" s="222"/>
      <c r="Y14" s="220"/>
      <c r="Z14" s="221"/>
      <c r="AA14" s="220"/>
      <c r="AB14" s="221"/>
      <c r="AC14" s="220"/>
      <c r="AD14" s="221"/>
      <c r="AE14" s="220"/>
      <c r="AF14" s="221"/>
      <c r="AG14" s="223"/>
      <c r="AH14" s="224"/>
      <c r="AI14" s="225"/>
      <c r="AJ14" s="225"/>
      <c r="AK14" s="225"/>
      <c r="AL14" s="225"/>
    </row>
    <row r="15" spans="1:38" ht="14.25" customHeight="1" x14ac:dyDescent="0.15">
      <c r="A15" s="568"/>
      <c r="B15" s="226"/>
      <c r="C15" s="227"/>
      <c r="D15" s="228"/>
      <c r="E15" s="227"/>
      <c r="F15" s="228"/>
      <c r="G15" s="227"/>
      <c r="H15" s="228"/>
      <c r="I15" s="227"/>
      <c r="J15" s="228"/>
      <c r="K15" s="227"/>
      <c r="L15" s="228"/>
      <c r="M15" s="227"/>
      <c r="N15" s="228"/>
      <c r="O15" s="227"/>
      <c r="P15" s="228"/>
      <c r="Q15" s="227"/>
      <c r="R15" s="228"/>
      <c r="S15" s="227"/>
      <c r="T15" s="228"/>
      <c r="U15" s="227"/>
      <c r="V15" s="228"/>
      <c r="W15" s="227"/>
      <c r="X15" s="229"/>
      <c r="Y15" s="227"/>
      <c r="Z15" s="228"/>
      <c r="AA15" s="227"/>
      <c r="AB15" s="228"/>
      <c r="AC15" s="227"/>
      <c r="AD15" s="228"/>
      <c r="AE15" s="227"/>
      <c r="AF15" s="228"/>
      <c r="AG15" s="230"/>
      <c r="AH15" s="215"/>
      <c r="AI15" s="216"/>
      <c r="AJ15" s="216"/>
      <c r="AK15" s="216"/>
      <c r="AL15" s="216"/>
    </row>
    <row r="16" spans="1:38" ht="14.25" customHeight="1" x14ac:dyDescent="0.15">
      <c r="A16" s="568"/>
      <c r="B16" s="219"/>
      <c r="C16" s="220"/>
      <c r="D16" s="221"/>
      <c r="E16" s="220"/>
      <c r="F16" s="221"/>
      <c r="G16" s="220"/>
      <c r="H16" s="221"/>
      <c r="I16" s="220"/>
      <c r="J16" s="221"/>
      <c r="K16" s="220"/>
      <c r="L16" s="221"/>
      <c r="M16" s="220"/>
      <c r="N16" s="221"/>
      <c r="O16" s="220"/>
      <c r="P16" s="221"/>
      <c r="Q16" s="220"/>
      <c r="R16" s="221"/>
      <c r="S16" s="220"/>
      <c r="T16" s="221"/>
      <c r="U16" s="220"/>
      <c r="V16" s="221"/>
      <c r="W16" s="220"/>
      <c r="X16" s="222"/>
      <c r="Y16" s="220"/>
      <c r="Z16" s="221"/>
      <c r="AA16" s="220"/>
      <c r="AB16" s="221"/>
      <c r="AC16" s="220"/>
      <c r="AD16" s="221"/>
      <c r="AE16" s="220"/>
      <c r="AF16" s="221"/>
      <c r="AG16" s="223"/>
      <c r="AH16" s="224"/>
      <c r="AI16" s="225"/>
      <c r="AJ16" s="225"/>
      <c r="AK16" s="225"/>
      <c r="AL16" s="225"/>
    </row>
    <row r="17" spans="1:38" ht="14.25" customHeight="1" x14ac:dyDescent="0.15">
      <c r="A17" s="568"/>
      <c r="B17" s="226"/>
      <c r="C17" s="227"/>
      <c r="D17" s="228"/>
      <c r="E17" s="227"/>
      <c r="F17" s="228"/>
      <c r="G17" s="227"/>
      <c r="H17" s="228"/>
      <c r="I17" s="227"/>
      <c r="J17" s="228"/>
      <c r="K17" s="227"/>
      <c r="L17" s="228"/>
      <c r="M17" s="227"/>
      <c r="N17" s="228"/>
      <c r="O17" s="227"/>
      <c r="P17" s="228"/>
      <c r="Q17" s="227"/>
      <c r="R17" s="228"/>
      <c r="S17" s="227"/>
      <c r="T17" s="228"/>
      <c r="U17" s="227"/>
      <c r="V17" s="228"/>
      <c r="W17" s="227"/>
      <c r="X17" s="229"/>
      <c r="Y17" s="227"/>
      <c r="Z17" s="228"/>
      <c r="AA17" s="227"/>
      <c r="AB17" s="228"/>
      <c r="AC17" s="227"/>
      <c r="AD17" s="228"/>
      <c r="AE17" s="227"/>
      <c r="AF17" s="228"/>
      <c r="AG17" s="230"/>
      <c r="AH17" s="215"/>
      <c r="AI17" s="216"/>
      <c r="AJ17" s="216"/>
      <c r="AK17" s="216"/>
      <c r="AL17" s="216"/>
    </row>
    <row r="18" spans="1:38" ht="14.25" customHeight="1" x14ac:dyDescent="0.15">
      <c r="A18" s="568"/>
      <c r="B18" s="219"/>
      <c r="C18" s="220"/>
      <c r="D18" s="221"/>
      <c r="E18" s="220"/>
      <c r="F18" s="221"/>
      <c r="G18" s="220"/>
      <c r="H18" s="221"/>
      <c r="I18" s="220"/>
      <c r="J18" s="221"/>
      <c r="K18" s="220"/>
      <c r="L18" s="221"/>
      <c r="M18" s="220"/>
      <c r="N18" s="221"/>
      <c r="O18" s="220"/>
      <c r="P18" s="221"/>
      <c r="Q18" s="220"/>
      <c r="R18" s="221"/>
      <c r="S18" s="220"/>
      <c r="T18" s="221"/>
      <c r="U18" s="220"/>
      <c r="V18" s="221"/>
      <c r="W18" s="220"/>
      <c r="X18" s="222"/>
      <c r="Y18" s="220"/>
      <c r="Z18" s="221"/>
      <c r="AA18" s="220"/>
      <c r="AB18" s="221"/>
      <c r="AC18" s="220"/>
      <c r="AD18" s="221"/>
      <c r="AE18" s="220"/>
      <c r="AF18" s="221"/>
      <c r="AG18" s="223"/>
      <c r="AH18" s="224"/>
      <c r="AI18" s="225"/>
      <c r="AJ18" s="225"/>
      <c r="AK18" s="225"/>
      <c r="AL18" s="225"/>
    </row>
    <row r="19" spans="1:38" ht="14.25" customHeight="1" x14ac:dyDescent="0.15">
      <c r="A19" s="568"/>
      <c r="B19" s="226"/>
      <c r="C19" s="227"/>
      <c r="D19" s="228"/>
      <c r="E19" s="227"/>
      <c r="F19" s="228"/>
      <c r="G19" s="227"/>
      <c r="H19" s="228"/>
      <c r="I19" s="227"/>
      <c r="J19" s="228"/>
      <c r="K19" s="227"/>
      <c r="L19" s="228"/>
      <c r="M19" s="227"/>
      <c r="N19" s="228"/>
      <c r="O19" s="227"/>
      <c r="P19" s="228"/>
      <c r="Q19" s="227"/>
      <c r="R19" s="228"/>
      <c r="S19" s="227"/>
      <c r="T19" s="228"/>
      <c r="U19" s="227"/>
      <c r="V19" s="228"/>
      <c r="W19" s="227"/>
      <c r="X19" s="229"/>
      <c r="Y19" s="227"/>
      <c r="Z19" s="228"/>
      <c r="AA19" s="227"/>
      <c r="AB19" s="228"/>
      <c r="AC19" s="227"/>
      <c r="AD19" s="228"/>
      <c r="AE19" s="227"/>
      <c r="AF19" s="228"/>
      <c r="AG19" s="230"/>
      <c r="AH19" s="215"/>
      <c r="AI19" s="216"/>
      <c r="AJ19" s="216"/>
      <c r="AK19" s="216"/>
      <c r="AL19" s="216"/>
    </row>
    <row r="20" spans="1:38" ht="14.25" customHeight="1" x14ac:dyDescent="0.15">
      <c r="A20" s="568"/>
      <c r="B20" s="219"/>
      <c r="C20" s="220"/>
      <c r="D20" s="221"/>
      <c r="E20" s="220"/>
      <c r="F20" s="221"/>
      <c r="G20" s="220"/>
      <c r="H20" s="221"/>
      <c r="I20" s="220"/>
      <c r="J20" s="221"/>
      <c r="K20" s="220"/>
      <c r="L20" s="221"/>
      <c r="M20" s="220"/>
      <c r="N20" s="221"/>
      <c r="O20" s="220"/>
      <c r="P20" s="221"/>
      <c r="Q20" s="220"/>
      <c r="R20" s="221"/>
      <c r="S20" s="220"/>
      <c r="T20" s="221"/>
      <c r="U20" s="220"/>
      <c r="V20" s="221"/>
      <c r="W20" s="220"/>
      <c r="X20" s="222"/>
      <c r="Y20" s="220"/>
      <c r="Z20" s="221"/>
      <c r="AA20" s="220"/>
      <c r="AB20" s="221"/>
      <c r="AC20" s="220"/>
      <c r="AD20" s="221"/>
      <c r="AE20" s="220"/>
      <c r="AF20" s="221"/>
      <c r="AG20" s="223"/>
      <c r="AH20" s="224"/>
      <c r="AI20" s="225"/>
      <c r="AJ20" s="225"/>
      <c r="AK20" s="225"/>
      <c r="AL20" s="225"/>
    </row>
    <row r="21" spans="1:38" ht="14.25" customHeight="1" x14ac:dyDescent="0.15">
      <c r="A21" s="568"/>
      <c r="B21" s="226"/>
      <c r="C21" s="227"/>
      <c r="D21" s="228"/>
      <c r="E21" s="227"/>
      <c r="F21" s="228"/>
      <c r="G21" s="227"/>
      <c r="H21" s="228"/>
      <c r="I21" s="227"/>
      <c r="J21" s="228"/>
      <c r="K21" s="227"/>
      <c r="L21" s="228"/>
      <c r="M21" s="227"/>
      <c r="N21" s="228"/>
      <c r="O21" s="227"/>
      <c r="P21" s="228"/>
      <c r="Q21" s="227"/>
      <c r="R21" s="228"/>
      <c r="S21" s="227"/>
      <c r="T21" s="228"/>
      <c r="U21" s="227"/>
      <c r="V21" s="228"/>
      <c r="W21" s="227"/>
      <c r="X21" s="229"/>
      <c r="Y21" s="227"/>
      <c r="Z21" s="228"/>
      <c r="AA21" s="227"/>
      <c r="AB21" s="228"/>
      <c r="AC21" s="227"/>
      <c r="AD21" s="228"/>
      <c r="AE21" s="227"/>
      <c r="AF21" s="228"/>
      <c r="AG21" s="230"/>
      <c r="AH21" s="215"/>
      <c r="AI21" s="216"/>
      <c r="AJ21" s="216"/>
      <c r="AK21" s="216"/>
      <c r="AL21" s="216"/>
    </row>
    <row r="22" spans="1:38" ht="14.25" customHeight="1" x14ac:dyDescent="0.15">
      <c r="A22" s="568"/>
      <c r="B22" s="219"/>
      <c r="C22" s="220"/>
      <c r="D22" s="221"/>
      <c r="E22" s="220"/>
      <c r="F22" s="221"/>
      <c r="G22" s="220"/>
      <c r="H22" s="221"/>
      <c r="I22" s="220"/>
      <c r="J22" s="221"/>
      <c r="K22" s="220"/>
      <c r="L22" s="221"/>
      <c r="M22" s="220"/>
      <c r="N22" s="221"/>
      <c r="O22" s="220"/>
      <c r="P22" s="221"/>
      <c r="Q22" s="220"/>
      <c r="R22" s="221"/>
      <c r="S22" s="220"/>
      <c r="T22" s="221"/>
      <c r="U22" s="220"/>
      <c r="V22" s="221"/>
      <c r="W22" s="220"/>
      <c r="X22" s="222"/>
      <c r="Y22" s="220"/>
      <c r="Z22" s="221"/>
      <c r="AA22" s="220"/>
      <c r="AB22" s="221"/>
      <c r="AC22" s="220"/>
      <c r="AD22" s="221"/>
      <c r="AE22" s="220"/>
      <c r="AF22" s="221"/>
      <c r="AG22" s="223"/>
      <c r="AH22" s="224"/>
      <c r="AI22" s="225"/>
      <c r="AJ22" s="225"/>
      <c r="AK22" s="225"/>
      <c r="AL22" s="225"/>
    </row>
    <row r="23" spans="1:38" ht="14.25" customHeight="1" x14ac:dyDescent="0.15">
      <c r="A23" s="568"/>
      <c r="B23" s="226"/>
      <c r="C23" s="227"/>
      <c r="D23" s="228"/>
      <c r="E23" s="227"/>
      <c r="F23" s="228"/>
      <c r="G23" s="227"/>
      <c r="H23" s="228"/>
      <c r="I23" s="227"/>
      <c r="J23" s="228"/>
      <c r="K23" s="227"/>
      <c r="L23" s="228"/>
      <c r="M23" s="227"/>
      <c r="N23" s="228"/>
      <c r="O23" s="227"/>
      <c r="P23" s="228"/>
      <c r="Q23" s="227"/>
      <c r="R23" s="228"/>
      <c r="S23" s="227"/>
      <c r="T23" s="228"/>
      <c r="U23" s="227"/>
      <c r="V23" s="228"/>
      <c r="W23" s="227"/>
      <c r="X23" s="229"/>
      <c r="Y23" s="227"/>
      <c r="Z23" s="228"/>
      <c r="AA23" s="227"/>
      <c r="AB23" s="228"/>
      <c r="AC23" s="227"/>
      <c r="AD23" s="228"/>
      <c r="AE23" s="227"/>
      <c r="AF23" s="228"/>
      <c r="AG23" s="230"/>
      <c r="AH23" s="215"/>
      <c r="AI23" s="216"/>
      <c r="AJ23" s="216"/>
      <c r="AK23" s="216"/>
      <c r="AL23" s="216"/>
    </row>
    <row r="24" spans="1:38" ht="14.25" customHeight="1" x14ac:dyDescent="0.15">
      <c r="A24" s="568"/>
      <c r="B24" s="219"/>
      <c r="C24" s="220"/>
      <c r="D24" s="221"/>
      <c r="E24" s="220"/>
      <c r="F24" s="221"/>
      <c r="G24" s="220"/>
      <c r="H24" s="221"/>
      <c r="I24" s="220"/>
      <c r="J24" s="221"/>
      <c r="K24" s="220"/>
      <c r="L24" s="221"/>
      <c r="M24" s="220"/>
      <c r="N24" s="221"/>
      <c r="O24" s="220"/>
      <c r="P24" s="221"/>
      <c r="Q24" s="220"/>
      <c r="R24" s="221"/>
      <c r="S24" s="220"/>
      <c r="T24" s="221"/>
      <c r="U24" s="220"/>
      <c r="V24" s="221"/>
      <c r="W24" s="220"/>
      <c r="X24" s="222"/>
      <c r="Y24" s="220"/>
      <c r="Z24" s="221"/>
      <c r="AA24" s="220"/>
      <c r="AB24" s="221"/>
      <c r="AC24" s="220"/>
      <c r="AD24" s="221"/>
      <c r="AE24" s="220"/>
      <c r="AF24" s="221"/>
      <c r="AG24" s="223"/>
      <c r="AH24" s="224"/>
      <c r="AI24" s="225"/>
      <c r="AJ24" s="225"/>
      <c r="AK24" s="225"/>
      <c r="AL24" s="225"/>
    </row>
    <row r="25" spans="1:38" ht="14.25" customHeight="1" x14ac:dyDescent="0.15">
      <c r="A25" s="568"/>
      <c r="B25" s="226"/>
      <c r="C25" s="227"/>
      <c r="D25" s="228"/>
      <c r="E25" s="227"/>
      <c r="F25" s="228"/>
      <c r="G25" s="227"/>
      <c r="H25" s="228"/>
      <c r="I25" s="227"/>
      <c r="J25" s="228"/>
      <c r="K25" s="227"/>
      <c r="L25" s="228"/>
      <c r="M25" s="227"/>
      <c r="N25" s="228"/>
      <c r="O25" s="227"/>
      <c r="P25" s="228"/>
      <c r="Q25" s="227"/>
      <c r="R25" s="228"/>
      <c r="S25" s="227"/>
      <c r="T25" s="228"/>
      <c r="U25" s="227"/>
      <c r="V25" s="228"/>
      <c r="W25" s="227"/>
      <c r="X25" s="229"/>
      <c r="Y25" s="227"/>
      <c r="Z25" s="228"/>
      <c r="AA25" s="227"/>
      <c r="AB25" s="228"/>
      <c r="AC25" s="227"/>
      <c r="AD25" s="228"/>
      <c r="AE25" s="227"/>
      <c r="AF25" s="228"/>
      <c r="AG25" s="230"/>
      <c r="AH25" s="215"/>
      <c r="AI25" s="216"/>
      <c r="AJ25" s="216"/>
      <c r="AK25" s="216"/>
      <c r="AL25" s="216"/>
    </row>
    <row r="26" spans="1:38" ht="14.25" customHeight="1" x14ac:dyDescent="0.15">
      <c r="A26" s="568"/>
      <c r="B26" s="219"/>
      <c r="C26" s="220"/>
      <c r="D26" s="221"/>
      <c r="E26" s="220"/>
      <c r="F26" s="221"/>
      <c r="G26" s="220"/>
      <c r="H26" s="221"/>
      <c r="I26" s="220"/>
      <c r="J26" s="221"/>
      <c r="K26" s="220"/>
      <c r="L26" s="221"/>
      <c r="M26" s="220"/>
      <c r="N26" s="221"/>
      <c r="O26" s="220"/>
      <c r="P26" s="221"/>
      <c r="Q26" s="220"/>
      <c r="R26" s="221"/>
      <c r="S26" s="220"/>
      <c r="T26" s="221"/>
      <c r="U26" s="220"/>
      <c r="V26" s="221"/>
      <c r="W26" s="220"/>
      <c r="X26" s="222"/>
      <c r="Y26" s="220"/>
      <c r="Z26" s="221"/>
      <c r="AA26" s="220"/>
      <c r="AB26" s="221"/>
      <c r="AC26" s="220"/>
      <c r="AD26" s="221"/>
      <c r="AE26" s="220"/>
      <c r="AF26" s="221"/>
      <c r="AG26" s="223"/>
      <c r="AH26" s="224"/>
      <c r="AI26" s="225"/>
      <c r="AJ26" s="225"/>
      <c r="AK26" s="225"/>
      <c r="AL26" s="225"/>
    </row>
    <row r="27" spans="1:38" ht="14.25" customHeight="1" x14ac:dyDescent="0.15">
      <c r="A27" s="568"/>
      <c r="B27" s="226"/>
      <c r="C27" s="227"/>
      <c r="D27" s="228"/>
      <c r="E27" s="227"/>
      <c r="F27" s="228"/>
      <c r="G27" s="227"/>
      <c r="H27" s="228"/>
      <c r="I27" s="227"/>
      <c r="J27" s="228"/>
      <c r="K27" s="227"/>
      <c r="L27" s="228"/>
      <c r="M27" s="227"/>
      <c r="N27" s="228"/>
      <c r="O27" s="227"/>
      <c r="P27" s="228"/>
      <c r="Q27" s="227"/>
      <c r="R27" s="228"/>
      <c r="S27" s="227"/>
      <c r="T27" s="228"/>
      <c r="U27" s="227"/>
      <c r="V27" s="228"/>
      <c r="W27" s="227"/>
      <c r="X27" s="229"/>
      <c r="Y27" s="227"/>
      <c r="Z27" s="228"/>
      <c r="AA27" s="227"/>
      <c r="AB27" s="228"/>
      <c r="AC27" s="227"/>
      <c r="AD27" s="228"/>
      <c r="AE27" s="227"/>
      <c r="AF27" s="228"/>
      <c r="AG27" s="230"/>
      <c r="AH27" s="215"/>
      <c r="AI27" s="216"/>
      <c r="AJ27" s="216"/>
      <c r="AK27" s="216"/>
      <c r="AL27" s="216"/>
    </row>
    <row r="28" spans="1:38" ht="14.25" customHeight="1" x14ac:dyDescent="0.15">
      <c r="A28" s="568"/>
      <c r="B28" s="219"/>
      <c r="C28" s="220"/>
      <c r="D28" s="221"/>
      <c r="E28" s="220"/>
      <c r="F28" s="221"/>
      <c r="G28" s="220"/>
      <c r="H28" s="221"/>
      <c r="I28" s="220"/>
      <c r="J28" s="221"/>
      <c r="K28" s="220"/>
      <c r="L28" s="221"/>
      <c r="M28" s="220"/>
      <c r="N28" s="221"/>
      <c r="O28" s="220"/>
      <c r="P28" s="221"/>
      <c r="Q28" s="220"/>
      <c r="R28" s="221"/>
      <c r="S28" s="220"/>
      <c r="T28" s="221"/>
      <c r="U28" s="220"/>
      <c r="V28" s="221"/>
      <c r="W28" s="220"/>
      <c r="X28" s="222"/>
      <c r="Y28" s="220"/>
      <c r="Z28" s="221"/>
      <c r="AA28" s="220"/>
      <c r="AB28" s="221"/>
      <c r="AC28" s="220"/>
      <c r="AD28" s="221"/>
      <c r="AE28" s="220"/>
      <c r="AF28" s="221"/>
      <c r="AG28" s="223"/>
      <c r="AH28" s="224"/>
      <c r="AI28" s="225"/>
      <c r="AJ28" s="225"/>
      <c r="AK28" s="225"/>
      <c r="AL28" s="225"/>
    </row>
    <row r="29" spans="1:38" ht="14.25" customHeight="1" x14ac:dyDescent="0.15">
      <c r="A29" s="568"/>
      <c r="B29" s="226"/>
      <c r="C29" s="227"/>
      <c r="D29" s="228"/>
      <c r="E29" s="227"/>
      <c r="F29" s="228"/>
      <c r="G29" s="227"/>
      <c r="H29" s="228"/>
      <c r="I29" s="227"/>
      <c r="J29" s="228"/>
      <c r="K29" s="227"/>
      <c r="L29" s="228"/>
      <c r="M29" s="227"/>
      <c r="N29" s="228"/>
      <c r="O29" s="227"/>
      <c r="P29" s="228"/>
      <c r="Q29" s="227"/>
      <c r="R29" s="228"/>
      <c r="S29" s="227"/>
      <c r="T29" s="228"/>
      <c r="U29" s="227"/>
      <c r="V29" s="228"/>
      <c r="W29" s="227"/>
      <c r="X29" s="229"/>
      <c r="Y29" s="227"/>
      <c r="Z29" s="228"/>
      <c r="AA29" s="227"/>
      <c r="AB29" s="228"/>
      <c r="AC29" s="227"/>
      <c r="AD29" s="228"/>
      <c r="AE29" s="227"/>
      <c r="AF29" s="228"/>
      <c r="AG29" s="230"/>
      <c r="AH29" s="215"/>
      <c r="AI29" s="216"/>
      <c r="AJ29" s="216"/>
      <c r="AK29" s="216"/>
      <c r="AL29" s="216"/>
    </row>
    <row r="30" spans="1:38" ht="14.25" customHeight="1" x14ac:dyDescent="0.15">
      <c r="A30" s="568"/>
      <c r="B30" s="219"/>
      <c r="C30" s="220"/>
      <c r="D30" s="221"/>
      <c r="E30" s="220"/>
      <c r="F30" s="221"/>
      <c r="G30" s="220"/>
      <c r="H30" s="221"/>
      <c r="I30" s="220"/>
      <c r="J30" s="221"/>
      <c r="K30" s="220"/>
      <c r="L30" s="221"/>
      <c r="M30" s="220"/>
      <c r="N30" s="221"/>
      <c r="O30" s="220"/>
      <c r="P30" s="221"/>
      <c r="Q30" s="220"/>
      <c r="R30" s="221"/>
      <c r="S30" s="220"/>
      <c r="T30" s="221"/>
      <c r="U30" s="220"/>
      <c r="V30" s="221"/>
      <c r="W30" s="220"/>
      <c r="X30" s="222"/>
      <c r="Y30" s="220"/>
      <c r="Z30" s="221"/>
      <c r="AA30" s="220"/>
      <c r="AB30" s="221"/>
      <c r="AC30" s="220"/>
      <c r="AD30" s="221"/>
      <c r="AE30" s="220"/>
      <c r="AF30" s="221"/>
      <c r="AG30" s="223"/>
      <c r="AH30" s="224"/>
      <c r="AI30" s="225"/>
      <c r="AJ30" s="225"/>
      <c r="AK30" s="225"/>
      <c r="AL30" s="225"/>
    </row>
    <row r="31" spans="1:38" ht="14.25" customHeight="1" x14ac:dyDescent="0.15">
      <c r="A31" s="568"/>
      <c r="B31" s="226"/>
      <c r="C31" s="227"/>
      <c r="D31" s="228"/>
      <c r="E31" s="227"/>
      <c r="F31" s="228"/>
      <c r="G31" s="227"/>
      <c r="H31" s="228"/>
      <c r="I31" s="227"/>
      <c r="J31" s="228"/>
      <c r="K31" s="227"/>
      <c r="L31" s="228"/>
      <c r="M31" s="227"/>
      <c r="N31" s="228"/>
      <c r="O31" s="227"/>
      <c r="P31" s="228"/>
      <c r="Q31" s="227"/>
      <c r="R31" s="228"/>
      <c r="S31" s="227"/>
      <c r="T31" s="228"/>
      <c r="U31" s="227"/>
      <c r="V31" s="228"/>
      <c r="W31" s="227"/>
      <c r="X31" s="229"/>
      <c r="Y31" s="227"/>
      <c r="Z31" s="228"/>
      <c r="AA31" s="227"/>
      <c r="AB31" s="228"/>
      <c r="AC31" s="227"/>
      <c r="AD31" s="228"/>
      <c r="AE31" s="227"/>
      <c r="AF31" s="228"/>
      <c r="AG31" s="230"/>
      <c r="AH31" s="215"/>
      <c r="AI31" s="216"/>
      <c r="AJ31" s="216"/>
      <c r="AK31" s="216"/>
      <c r="AL31" s="216"/>
    </row>
    <row r="32" spans="1:38" ht="14.25" customHeight="1" x14ac:dyDescent="0.15">
      <c r="A32" s="568"/>
      <c r="B32" s="219"/>
      <c r="C32" s="220"/>
      <c r="D32" s="221"/>
      <c r="E32" s="220"/>
      <c r="F32" s="221"/>
      <c r="G32" s="220"/>
      <c r="H32" s="221"/>
      <c r="I32" s="220"/>
      <c r="J32" s="221"/>
      <c r="K32" s="220"/>
      <c r="L32" s="221"/>
      <c r="M32" s="220"/>
      <c r="N32" s="221"/>
      <c r="O32" s="220"/>
      <c r="P32" s="221"/>
      <c r="Q32" s="220"/>
      <c r="R32" s="221"/>
      <c r="S32" s="220"/>
      <c r="T32" s="221"/>
      <c r="U32" s="220"/>
      <c r="V32" s="221"/>
      <c r="W32" s="220"/>
      <c r="X32" s="222"/>
      <c r="Y32" s="220"/>
      <c r="Z32" s="221"/>
      <c r="AA32" s="220"/>
      <c r="AB32" s="221"/>
      <c r="AC32" s="220"/>
      <c r="AD32" s="221"/>
      <c r="AE32" s="220"/>
      <c r="AF32" s="221"/>
      <c r="AG32" s="223"/>
      <c r="AH32" s="224"/>
      <c r="AI32" s="225"/>
      <c r="AJ32" s="225"/>
      <c r="AK32" s="225"/>
      <c r="AL32" s="225"/>
    </row>
    <row r="33" spans="1:38" ht="14.25" customHeight="1" x14ac:dyDescent="0.15">
      <c r="A33" s="568"/>
      <c r="B33" s="226"/>
      <c r="C33" s="227"/>
      <c r="D33" s="228"/>
      <c r="E33" s="227"/>
      <c r="F33" s="228"/>
      <c r="G33" s="227"/>
      <c r="H33" s="228"/>
      <c r="I33" s="227"/>
      <c r="J33" s="228"/>
      <c r="K33" s="227"/>
      <c r="L33" s="228"/>
      <c r="M33" s="227"/>
      <c r="N33" s="228"/>
      <c r="O33" s="227"/>
      <c r="P33" s="228"/>
      <c r="Q33" s="227"/>
      <c r="R33" s="228"/>
      <c r="S33" s="227"/>
      <c r="T33" s="228"/>
      <c r="U33" s="227"/>
      <c r="V33" s="228"/>
      <c r="W33" s="227"/>
      <c r="X33" s="229"/>
      <c r="Y33" s="227"/>
      <c r="Z33" s="228"/>
      <c r="AA33" s="227"/>
      <c r="AB33" s="228"/>
      <c r="AC33" s="227"/>
      <c r="AD33" s="228"/>
      <c r="AE33" s="227"/>
      <c r="AF33" s="228"/>
      <c r="AG33" s="230"/>
      <c r="AH33" s="215"/>
      <c r="AI33" s="216"/>
      <c r="AJ33" s="216"/>
      <c r="AK33" s="216"/>
      <c r="AL33" s="216"/>
    </row>
    <row r="34" spans="1:38" ht="14.25" customHeight="1" x14ac:dyDescent="0.15">
      <c r="A34" s="568"/>
      <c r="B34" s="219"/>
      <c r="C34" s="220"/>
      <c r="D34" s="221"/>
      <c r="E34" s="220"/>
      <c r="F34" s="221"/>
      <c r="G34" s="220"/>
      <c r="H34" s="221"/>
      <c r="I34" s="220"/>
      <c r="J34" s="221"/>
      <c r="K34" s="220"/>
      <c r="L34" s="221"/>
      <c r="M34" s="220"/>
      <c r="N34" s="221"/>
      <c r="O34" s="220"/>
      <c r="P34" s="221"/>
      <c r="Q34" s="220"/>
      <c r="R34" s="221"/>
      <c r="S34" s="220"/>
      <c r="T34" s="221"/>
      <c r="U34" s="220"/>
      <c r="V34" s="221"/>
      <c r="W34" s="220"/>
      <c r="X34" s="222"/>
      <c r="Y34" s="220"/>
      <c r="Z34" s="221"/>
      <c r="AA34" s="220"/>
      <c r="AB34" s="221"/>
      <c r="AC34" s="220"/>
      <c r="AD34" s="221"/>
      <c r="AE34" s="220"/>
      <c r="AF34" s="221"/>
      <c r="AG34" s="223"/>
      <c r="AH34" s="224"/>
      <c r="AI34" s="225"/>
      <c r="AJ34" s="225"/>
      <c r="AK34" s="225"/>
      <c r="AL34" s="225"/>
    </row>
    <row r="35" spans="1:38" ht="14.25" customHeight="1" x14ac:dyDescent="0.15">
      <c r="A35" s="568"/>
      <c r="B35" s="226"/>
      <c r="C35" s="227"/>
      <c r="D35" s="228"/>
      <c r="E35" s="227"/>
      <c r="F35" s="228"/>
      <c r="G35" s="227"/>
      <c r="H35" s="228"/>
      <c r="I35" s="227"/>
      <c r="J35" s="228"/>
      <c r="K35" s="227"/>
      <c r="L35" s="228"/>
      <c r="M35" s="227"/>
      <c r="N35" s="228"/>
      <c r="O35" s="227"/>
      <c r="P35" s="228"/>
      <c r="Q35" s="227"/>
      <c r="R35" s="228"/>
      <c r="S35" s="227"/>
      <c r="T35" s="228"/>
      <c r="U35" s="227"/>
      <c r="V35" s="228"/>
      <c r="W35" s="227"/>
      <c r="X35" s="229"/>
      <c r="Y35" s="227"/>
      <c r="Z35" s="228"/>
      <c r="AA35" s="227"/>
      <c r="AB35" s="228"/>
      <c r="AC35" s="227"/>
      <c r="AD35" s="228"/>
      <c r="AE35" s="227"/>
      <c r="AF35" s="228"/>
      <c r="AG35" s="230"/>
      <c r="AH35" s="215"/>
      <c r="AI35" s="216"/>
      <c r="AJ35" s="216"/>
      <c r="AK35" s="216"/>
      <c r="AL35" s="216"/>
    </row>
    <row r="36" spans="1:38" ht="14.25" customHeight="1" x14ac:dyDescent="0.15">
      <c r="A36" s="568"/>
      <c r="B36" s="219"/>
      <c r="C36" s="220"/>
      <c r="D36" s="221"/>
      <c r="E36" s="220"/>
      <c r="F36" s="221"/>
      <c r="G36" s="220"/>
      <c r="H36" s="221"/>
      <c r="I36" s="220"/>
      <c r="J36" s="221"/>
      <c r="K36" s="220"/>
      <c r="L36" s="221"/>
      <c r="M36" s="220"/>
      <c r="N36" s="221"/>
      <c r="O36" s="220"/>
      <c r="P36" s="221"/>
      <c r="Q36" s="220"/>
      <c r="R36" s="221"/>
      <c r="S36" s="220"/>
      <c r="T36" s="221"/>
      <c r="U36" s="220"/>
      <c r="V36" s="221"/>
      <c r="W36" s="220"/>
      <c r="X36" s="222"/>
      <c r="Y36" s="220"/>
      <c r="Z36" s="221"/>
      <c r="AA36" s="220"/>
      <c r="AB36" s="221"/>
      <c r="AC36" s="220"/>
      <c r="AD36" s="221"/>
      <c r="AE36" s="220"/>
      <c r="AF36" s="221"/>
      <c r="AG36" s="223"/>
      <c r="AH36" s="224"/>
      <c r="AI36" s="225"/>
      <c r="AJ36" s="225"/>
      <c r="AK36" s="225"/>
      <c r="AL36" s="225"/>
    </row>
    <row r="37" spans="1:38" ht="14.25" customHeight="1" x14ac:dyDescent="0.15">
      <c r="A37" s="568"/>
      <c r="B37" s="226"/>
      <c r="C37" s="227"/>
      <c r="D37" s="228"/>
      <c r="E37" s="227"/>
      <c r="F37" s="228"/>
      <c r="G37" s="227"/>
      <c r="H37" s="228"/>
      <c r="I37" s="227"/>
      <c r="J37" s="228"/>
      <c r="K37" s="227"/>
      <c r="L37" s="228"/>
      <c r="M37" s="227"/>
      <c r="N37" s="228"/>
      <c r="O37" s="227"/>
      <c r="P37" s="228"/>
      <c r="Q37" s="227"/>
      <c r="R37" s="228"/>
      <c r="S37" s="227"/>
      <c r="T37" s="228"/>
      <c r="U37" s="227"/>
      <c r="V37" s="228"/>
      <c r="W37" s="227"/>
      <c r="X37" s="229"/>
      <c r="Y37" s="227"/>
      <c r="Z37" s="228"/>
      <c r="AA37" s="227"/>
      <c r="AB37" s="228"/>
      <c r="AC37" s="227"/>
      <c r="AD37" s="228"/>
      <c r="AE37" s="227"/>
      <c r="AF37" s="228"/>
      <c r="AG37" s="230"/>
      <c r="AH37" s="215"/>
      <c r="AI37" s="216"/>
      <c r="AJ37" s="216"/>
      <c r="AK37" s="216"/>
      <c r="AL37" s="216"/>
    </row>
    <row r="38" spans="1:38" ht="14.25" customHeight="1" x14ac:dyDescent="0.15">
      <c r="A38" s="568"/>
      <c r="B38" s="219"/>
      <c r="C38" s="220"/>
      <c r="D38" s="221"/>
      <c r="E38" s="220"/>
      <c r="F38" s="221"/>
      <c r="G38" s="220"/>
      <c r="H38" s="221"/>
      <c r="I38" s="220"/>
      <c r="J38" s="221"/>
      <c r="K38" s="220"/>
      <c r="L38" s="221"/>
      <c r="M38" s="220"/>
      <c r="N38" s="221"/>
      <c r="O38" s="220"/>
      <c r="P38" s="221"/>
      <c r="Q38" s="220"/>
      <c r="R38" s="221"/>
      <c r="S38" s="220"/>
      <c r="T38" s="221"/>
      <c r="U38" s="220"/>
      <c r="V38" s="221"/>
      <c r="W38" s="220"/>
      <c r="X38" s="222"/>
      <c r="Y38" s="220"/>
      <c r="Z38" s="221"/>
      <c r="AA38" s="220"/>
      <c r="AB38" s="221"/>
      <c r="AC38" s="220"/>
      <c r="AD38" s="221"/>
      <c r="AE38" s="220"/>
      <c r="AF38" s="221"/>
      <c r="AG38" s="223"/>
      <c r="AH38" s="224"/>
      <c r="AI38" s="225"/>
      <c r="AJ38" s="225"/>
      <c r="AK38" s="225"/>
      <c r="AL38" s="225"/>
    </row>
    <row r="39" spans="1:38" ht="14.25" customHeight="1" x14ac:dyDescent="0.15">
      <c r="A39" s="568"/>
      <c r="B39" s="226"/>
      <c r="C39" s="227"/>
      <c r="D39" s="228"/>
      <c r="E39" s="227"/>
      <c r="F39" s="228"/>
      <c r="G39" s="227"/>
      <c r="H39" s="228"/>
      <c r="I39" s="227"/>
      <c r="J39" s="228"/>
      <c r="K39" s="227"/>
      <c r="L39" s="228"/>
      <c r="M39" s="227"/>
      <c r="N39" s="228"/>
      <c r="O39" s="227"/>
      <c r="P39" s="228"/>
      <c r="Q39" s="227"/>
      <c r="R39" s="228"/>
      <c r="S39" s="227"/>
      <c r="T39" s="228"/>
      <c r="U39" s="227"/>
      <c r="V39" s="228"/>
      <c r="W39" s="227"/>
      <c r="X39" s="229"/>
      <c r="Y39" s="227"/>
      <c r="Z39" s="228"/>
      <c r="AA39" s="227"/>
      <c r="AB39" s="228"/>
      <c r="AC39" s="227"/>
      <c r="AD39" s="228"/>
      <c r="AE39" s="227"/>
      <c r="AF39" s="228"/>
      <c r="AG39" s="230"/>
      <c r="AH39" s="215"/>
      <c r="AI39" s="216"/>
      <c r="AJ39" s="216"/>
      <c r="AK39" s="216"/>
      <c r="AL39" s="216"/>
    </row>
    <row r="40" spans="1:38" ht="14.25" customHeight="1" x14ac:dyDescent="0.15">
      <c r="A40" s="568"/>
      <c r="B40" s="219"/>
      <c r="C40" s="220"/>
      <c r="D40" s="221"/>
      <c r="E40" s="220"/>
      <c r="F40" s="221"/>
      <c r="G40" s="220"/>
      <c r="H40" s="221"/>
      <c r="I40" s="220"/>
      <c r="J40" s="221"/>
      <c r="K40" s="220"/>
      <c r="L40" s="221"/>
      <c r="M40" s="220"/>
      <c r="N40" s="221"/>
      <c r="O40" s="220"/>
      <c r="P40" s="221"/>
      <c r="Q40" s="220"/>
      <c r="R40" s="221"/>
      <c r="S40" s="220"/>
      <c r="T40" s="221"/>
      <c r="U40" s="220"/>
      <c r="V40" s="221"/>
      <c r="W40" s="220"/>
      <c r="X40" s="222"/>
      <c r="Y40" s="220"/>
      <c r="Z40" s="221"/>
      <c r="AA40" s="220"/>
      <c r="AB40" s="221"/>
      <c r="AC40" s="220"/>
      <c r="AD40" s="221"/>
      <c r="AE40" s="220"/>
      <c r="AF40" s="221"/>
      <c r="AG40" s="223"/>
      <c r="AH40" s="224"/>
      <c r="AI40" s="225"/>
      <c r="AJ40" s="225"/>
      <c r="AK40" s="225"/>
      <c r="AL40" s="225"/>
    </row>
    <row r="41" spans="1:38" ht="14.25" customHeight="1" x14ac:dyDescent="0.15">
      <c r="A41" s="568"/>
      <c r="B41" s="226"/>
      <c r="C41" s="227"/>
      <c r="D41" s="228"/>
      <c r="E41" s="227"/>
      <c r="F41" s="228"/>
      <c r="G41" s="227"/>
      <c r="H41" s="228"/>
      <c r="I41" s="227"/>
      <c r="J41" s="228"/>
      <c r="K41" s="227"/>
      <c r="L41" s="228"/>
      <c r="M41" s="227"/>
      <c r="N41" s="228"/>
      <c r="O41" s="227"/>
      <c r="P41" s="228"/>
      <c r="Q41" s="227"/>
      <c r="R41" s="228"/>
      <c r="S41" s="227"/>
      <c r="T41" s="228"/>
      <c r="U41" s="227"/>
      <c r="V41" s="228"/>
      <c r="W41" s="227"/>
      <c r="X41" s="229"/>
      <c r="Y41" s="227"/>
      <c r="Z41" s="228"/>
      <c r="AA41" s="227"/>
      <c r="AB41" s="228"/>
      <c r="AC41" s="227"/>
      <c r="AD41" s="228"/>
      <c r="AE41" s="227"/>
      <c r="AF41" s="228"/>
      <c r="AG41" s="230"/>
      <c r="AH41" s="215"/>
      <c r="AI41" s="216"/>
      <c r="AJ41" s="216"/>
      <c r="AK41" s="216"/>
      <c r="AL41" s="216"/>
    </row>
    <row r="42" spans="1:38" ht="14.25" customHeight="1" x14ac:dyDescent="0.15">
      <c r="A42" s="568"/>
      <c r="B42" s="219"/>
      <c r="C42" s="220"/>
      <c r="D42" s="221"/>
      <c r="E42" s="220"/>
      <c r="F42" s="221"/>
      <c r="G42" s="220"/>
      <c r="H42" s="221"/>
      <c r="I42" s="220"/>
      <c r="J42" s="221"/>
      <c r="K42" s="220"/>
      <c r="L42" s="221"/>
      <c r="M42" s="220"/>
      <c r="N42" s="221"/>
      <c r="O42" s="220"/>
      <c r="P42" s="221"/>
      <c r="Q42" s="220"/>
      <c r="R42" s="221"/>
      <c r="S42" s="220"/>
      <c r="T42" s="221"/>
      <c r="U42" s="220"/>
      <c r="V42" s="221"/>
      <c r="W42" s="220"/>
      <c r="X42" s="222"/>
      <c r="Y42" s="220"/>
      <c r="Z42" s="221"/>
      <c r="AA42" s="220"/>
      <c r="AB42" s="221"/>
      <c r="AC42" s="220"/>
      <c r="AD42" s="221"/>
      <c r="AE42" s="220"/>
      <c r="AF42" s="221"/>
      <c r="AG42" s="223"/>
      <c r="AH42" s="224"/>
      <c r="AI42" s="225"/>
      <c r="AJ42" s="225"/>
      <c r="AK42" s="225"/>
      <c r="AL42" s="225"/>
    </row>
    <row r="43" spans="1:38" ht="14.25" customHeight="1" x14ac:dyDescent="0.15">
      <c r="A43" s="568"/>
      <c r="B43" s="226"/>
      <c r="C43" s="227"/>
      <c r="D43" s="228"/>
      <c r="E43" s="227"/>
      <c r="F43" s="228"/>
      <c r="G43" s="227"/>
      <c r="H43" s="228"/>
      <c r="I43" s="227"/>
      <c r="J43" s="228"/>
      <c r="K43" s="227"/>
      <c r="L43" s="228"/>
      <c r="M43" s="227"/>
      <c r="N43" s="228"/>
      <c r="O43" s="227"/>
      <c r="P43" s="228"/>
      <c r="Q43" s="227"/>
      <c r="R43" s="228"/>
      <c r="S43" s="227"/>
      <c r="T43" s="228"/>
      <c r="U43" s="227"/>
      <c r="V43" s="228"/>
      <c r="W43" s="227"/>
      <c r="X43" s="229"/>
      <c r="Y43" s="227"/>
      <c r="Z43" s="228"/>
      <c r="AA43" s="227"/>
      <c r="AB43" s="228"/>
      <c r="AC43" s="227"/>
      <c r="AD43" s="228"/>
      <c r="AE43" s="227"/>
      <c r="AF43" s="228"/>
      <c r="AG43" s="230"/>
      <c r="AH43" s="215"/>
      <c r="AI43" s="216"/>
      <c r="AJ43" s="216"/>
      <c r="AK43" s="216"/>
      <c r="AL43" s="216"/>
    </row>
    <row r="44" spans="1:38" ht="14.25" customHeight="1" x14ac:dyDescent="0.15">
      <c r="A44" s="568"/>
      <c r="B44" s="219"/>
      <c r="C44" s="220"/>
      <c r="D44" s="221"/>
      <c r="E44" s="220"/>
      <c r="F44" s="221"/>
      <c r="G44" s="220"/>
      <c r="H44" s="221"/>
      <c r="I44" s="220"/>
      <c r="J44" s="221"/>
      <c r="K44" s="220"/>
      <c r="L44" s="221"/>
      <c r="M44" s="220"/>
      <c r="N44" s="221"/>
      <c r="O44" s="220"/>
      <c r="P44" s="221"/>
      <c r="Q44" s="220"/>
      <c r="R44" s="221"/>
      <c r="S44" s="220"/>
      <c r="T44" s="221"/>
      <c r="U44" s="220"/>
      <c r="V44" s="221"/>
      <c r="W44" s="220"/>
      <c r="X44" s="222"/>
      <c r="Y44" s="220"/>
      <c r="Z44" s="221"/>
      <c r="AA44" s="220"/>
      <c r="AB44" s="221"/>
      <c r="AC44" s="220"/>
      <c r="AD44" s="221"/>
      <c r="AE44" s="220"/>
      <c r="AF44" s="221"/>
      <c r="AG44" s="223"/>
      <c r="AH44" s="224"/>
      <c r="AI44" s="225"/>
      <c r="AJ44" s="225"/>
      <c r="AK44" s="225"/>
      <c r="AL44" s="225"/>
    </row>
    <row r="45" spans="1:38" ht="14.25" customHeight="1" x14ac:dyDescent="0.15">
      <c r="A45" s="568"/>
      <c r="B45" s="226"/>
      <c r="C45" s="227"/>
      <c r="D45" s="228"/>
      <c r="E45" s="227"/>
      <c r="F45" s="228"/>
      <c r="G45" s="227"/>
      <c r="H45" s="228"/>
      <c r="I45" s="227"/>
      <c r="J45" s="228"/>
      <c r="K45" s="227"/>
      <c r="L45" s="228"/>
      <c r="M45" s="227"/>
      <c r="N45" s="228"/>
      <c r="O45" s="227"/>
      <c r="P45" s="228"/>
      <c r="Q45" s="227"/>
      <c r="R45" s="228"/>
      <c r="S45" s="227"/>
      <c r="T45" s="228"/>
      <c r="U45" s="227"/>
      <c r="V45" s="228"/>
      <c r="W45" s="227"/>
      <c r="X45" s="229"/>
      <c r="Y45" s="227"/>
      <c r="Z45" s="228"/>
      <c r="AA45" s="227"/>
      <c r="AB45" s="228"/>
      <c r="AC45" s="227"/>
      <c r="AD45" s="228"/>
      <c r="AE45" s="227"/>
      <c r="AF45" s="228"/>
      <c r="AG45" s="230"/>
      <c r="AH45" s="215"/>
      <c r="AI45" s="216"/>
      <c r="AJ45" s="216"/>
      <c r="AK45" s="216"/>
      <c r="AL45" s="216"/>
    </row>
    <row r="46" spans="1:38" ht="14.25" customHeight="1" x14ac:dyDescent="0.15">
      <c r="A46" s="568"/>
      <c r="B46" s="219"/>
      <c r="C46" s="220"/>
      <c r="D46" s="221"/>
      <c r="E46" s="220"/>
      <c r="F46" s="221"/>
      <c r="G46" s="220"/>
      <c r="H46" s="221"/>
      <c r="I46" s="220"/>
      <c r="J46" s="221"/>
      <c r="K46" s="220"/>
      <c r="L46" s="221"/>
      <c r="M46" s="220"/>
      <c r="N46" s="221"/>
      <c r="O46" s="220"/>
      <c r="P46" s="221"/>
      <c r="Q46" s="220"/>
      <c r="R46" s="221"/>
      <c r="S46" s="220"/>
      <c r="T46" s="221"/>
      <c r="U46" s="220"/>
      <c r="V46" s="221"/>
      <c r="W46" s="220"/>
      <c r="X46" s="222"/>
      <c r="Y46" s="220"/>
      <c r="Z46" s="221"/>
      <c r="AA46" s="220"/>
      <c r="AB46" s="221"/>
      <c r="AC46" s="220"/>
      <c r="AD46" s="221"/>
      <c r="AE46" s="220"/>
      <c r="AF46" s="221"/>
      <c r="AG46" s="223"/>
      <c r="AH46" s="224"/>
      <c r="AI46" s="225"/>
      <c r="AJ46" s="225"/>
      <c r="AK46" s="225"/>
      <c r="AL46" s="225"/>
    </row>
    <row r="47" spans="1:38" ht="14.25" customHeight="1" x14ac:dyDescent="0.15">
      <c r="A47" s="568"/>
      <c r="B47" s="226"/>
      <c r="C47" s="227"/>
      <c r="D47" s="228"/>
      <c r="E47" s="227"/>
      <c r="F47" s="228"/>
      <c r="G47" s="227"/>
      <c r="H47" s="228"/>
      <c r="I47" s="227"/>
      <c r="J47" s="228"/>
      <c r="K47" s="227"/>
      <c r="L47" s="228"/>
      <c r="M47" s="227"/>
      <c r="N47" s="228"/>
      <c r="O47" s="227"/>
      <c r="P47" s="228"/>
      <c r="Q47" s="227"/>
      <c r="R47" s="228"/>
      <c r="S47" s="227"/>
      <c r="T47" s="228"/>
      <c r="U47" s="227"/>
      <c r="V47" s="228"/>
      <c r="W47" s="227"/>
      <c r="X47" s="229"/>
      <c r="Y47" s="227"/>
      <c r="Z47" s="228"/>
      <c r="AA47" s="227"/>
      <c r="AB47" s="228"/>
      <c r="AC47" s="227"/>
      <c r="AD47" s="228"/>
      <c r="AE47" s="227"/>
      <c r="AF47" s="228"/>
      <c r="AG47" s="230"/>
      <c r="AH47" s="215"/>
      <c r="AI47" s="216"/>
      <c r="AJ47" s="216"/>
      <c r="AK47" s="216"/>
      <c r="AL47" s="216"/>
    </row>
    <row r="48" spans="1:38" ht="14.25" customHeight="1" x14ac:dyDescent="0.15">
      <c r="A48" s="568"/>
      <c r="B48" s="219"/>
      <c r="C48" s="220"/>
      <c r="D48" s="221"/>
      <c r="E48" s="220"/>
      <c r="F48" s="221"/>
      <c r="G48" s="220"/>
      <c r="H48" s="221"/>
      <c r="I48" s="220"/>
      <c r="J48" s="221"/>
      <c r="K48" s="220"/>
      <c r="L48" s="221"/>
      <c r="M48" s="220"/>
      <c r="N48" s="221"/>
      <c r="O48" s="220"/>
      <c r="P48" s="221"/>
      <c r="Q48" s="220"/>
      <c r="R48" s="221"/>
      <c r="S48" s="220"/>
      <c r="T48" s="221"/>
      <c r="U48" s="220"/>
      <c r="V48" s="221"/>
      <c r="W48" s="220"/>
      <c r="X48" s="222"/>
      <c r="Y48" s="220"/>
      <c r="Z48" s="221"/>
      <c r="AA48" s="220"/>
      <c r="AB48" s="221"/>
      <c r="AC48" s="220"/>
      <c r="AD48" s="221"/>
      <c r="AE48" s="220"/>
      <c r="AF48" s="221"/>
      <c r="AG48" s="223"/>
      <c r="AH48" s="224"/>
      <c r="AI48" s="225"/>
      <c r="AJ48" s="225"/>
      <c r="AK48" s="225"/>
      <c r="AL48" s="225"/>
    </row>
    <row r="49" spans="1:38" ht="14.25" customHeight="1" x14ac:dyDescent="0.15">
      <c r="A49" s="568"/>
      <c r="B49" s="226"/>
      <c r="C49" s="227"/>
      <c r="D49" s="228"/>
      <c r="E49" s="227"/>
      <c r="F49" s="228"/>
      <c r="G49" s="227"/>
      <c r="H49" s="228"/>
      <c r="I49" s="227"/>
      <c r="J49" s="228"/>
      <c r="K49" s="227"/>
      <c r="L49" s="228"/>
      <c r="M49" s="227"/>
      <c r="N49" s="228"/>
      <c r="O49" s="227"/>
      <c r="P49" s="228"/>
      <c r="Q49" s="227"/>
      <c r="R49" s="228"/>
      <c r="S49" s="227"/>
      <c r="T49" s="228"/>
      <c r="U49" s="227"/>
      <c r="V49" s="228"/>
      <c r="W49" s="227"/>
      <c r="X49" s="229"/>
      <c r="Y49" s="227"/>
      <c r="Z49" s="228"/>
      <c r="AA49" s="227"/>
      <c r="AB49" s="228"/>
      <c r="AC49" s="227"/>
      <c r="AD49" s="228"/>
      <c r="AE49" s="227"/>
      <c r="AF49" s="228"/>
      <c r="AG49" s="230"/>
      <c r="AH49" s="215"/>
      <c r="AI49" s="216"/>
      <c r="AJ49" s="216"/>
      <c r="AK49" s="216"/>
      <c r="AL49" s="216"/>
    </row>
    <row r="50" spans="1:38" ht="14.25" customHeight="1" x14ac:dyDescent="0.15">
      <c r="A50" s="568"/>
      <c r="B50" s="219"/>
      <c r="C50" s="220"/>
      <c r="D50" s="221"/>
      <c r="E50" s="220"/>
      <c r="F50" s="221"/>
      <c r="G50" s="220"/>
      <c r="H50" s="221"/>
      <c r="I50" s="220"/>
      <c r="J50" s="221"/>
      <c r="K50" s="220"/>
      <c r="L50" s="221"/>
      <c r="M50" s="220"/>
      <c r="N50" s="221"/>
      <c r="O50" s="220"/>
      <c r="P50" s="221"/>
      <c r="Q50" s="220"/>
      <c r="R50" s="221"/>
      <c r="S50" s="220"/>
      <c r="T50" s="221"/>
      <c r="U50" s="220"/>
      <c r="V50" s="221"/>
      <c r="W50" s="220"/>
      <c r="X50" s="222"/>
      <c r="Y50" s="220"/>
      <c r="Z50" s="221"/>
      <c r="AA50" s="220"/>
      <c r="AB50" s="221"/>
      <c r="AC50" s="220"/>
      <c r="AD50" s="221"/>
      <c r="AE50" s="220"/>
      <c r="AF50" s="221"/>
      <c r="AG50" s="223"/>
      <c r="AH50" s="224"/>
      <c r="AI50" s="225"/>
      <c r="AJ50" s="225"/>
      <c r="AK50" s="225"/>
      <c r="AL50" s="225"/>
    </row>
    <row r="51" spans="1:38" ht="14.25" customHeight="1" x14ac:dyDescent="0.15">
      <c r="A51" s="568"/>
      <c r="B51" s="226"/>
      <c r="C51" s="227"/>
      <c r="D51" s="228"/>
      <c r="E51" s="227"/>
      <c r="F51" s="228"/>
      <c r="G51" s="227"/>
      <c r="H51" s="228"/>
      <c r="I51" s="227"/>
      <c r="J51" s="228"/>
      <c r="K51" s="227"/>
      <c r="L51" s="228"/>
      <c r="M51" s="227"/>
      <c r="N51" s="228"/>
      <c r="O51" s="227"/>
      <c r="P51" s="228"/>
      <c r="Q51" s="227"/>
      <c r="R51" s="228"/>
      <c r="S51" s="227"/>
      <c r="T51" s="228"/>
      <c r="U51" s="227"/>
      <c r="V51" s="228"/>
      <c r="W51" s="227"/>
      <c r="X51" s="229"/>
      <c r="Y51" s="227"/>
      <c r="Z51" s="228"/>
      <c r="AA51" s="227"/>
      <c r="AB51" s="228"/>
      <c r="AC51" s="227"/>
      <c r="AD51" s="228"/>
      <c r="AE51" s="227"/>
      <c r="AF51" s="228"/>
      <c r="AG51" s="230"/>
      <c r="AH51" s="215"/>
      <c r="AI51" s="216"/>
      <c r="AJ51" s="216"/>
      <c r="AK51" s="216"/>
      <c r="AL51" s="216"/>
    </row>
    <row r="52" spans="1:38" ht="14.25" customHeight="1" x14ac:dyDescent="0.15">
      <c r="A52" s="568"/>
      <c r="B52" s="219"/>
      <c r="C52" s="220"/>
      <c r="D52" s="221"/>
      <c r="E52" s="220"/>
      <c r="F52" s="221"/>
      <c r="G52" s="220"/>
      <c r="H52" s="221"/>
      <c r="I52" s="220"/>
      <c r="J52" s="221"/>
      <c r="K52" s="220"/>
      <c r="L52" s="221"/>
      <c r="M52" s="220"/>
      <c r="N52" s="221"/>
      <c r="O52" s="220"/>
      <c r="P52" s="221"/>
      <c r="Q52" s="220"/>
      <c r="R52" s="221"/>
      <c r="S52" s="220"/>
      <c r="T52" s="221"/>
      <c r="U52" s="220"/>
      <c r="V52" s="221"/>
      <c r="W52" s="220"/>
      <c r="X52" s="222"/>
      <c r="Y52" s="220"/>
      <c r="Z52" s="221"/>
      <c r="AA52" s="220"/>
      <c r="AB52" s="221"/>
      <c r="AC52" s="220"/>
      <c r="AD52" s="221"/>
      <c r="AE52" s="220"/>
      <c r="AF52" s="221"/>
      <c r="AG52" s="223"/>
      <c r="AH52" s="224"/>
      <c r="AI52" s="225"/>
      <c r="AJ52" s="225"/>
      <c r="AK52" s="225"/>
      <c r="AL52" s="225"/>
    </row>
    <row r="53" spans="1:38" ht="14.25" customHeight="1" x14ac:dyDescent="0.15">
      <c r="A53" s="568"/>
      <c r="B53" s="226"/>
      <c r="C53" s="227"/>
      <c r="D53" s="228"/>
      <c r="E53" s="227"/>
      <c r="F53" s="228"/>
      <c r="G53" s="227"/>
      <c r="H53" s="228"/>
      <c r="I53" s="227"/>
      <c r="J53" s="228"/>
      <c r="K53" s="227"/>
      <c r="L53" s="228"/>
      <c r="M53" s="227"/>
      <c r="N53" s="228"/>
      <c r="O53" s="227"/>
      <c r="P53" s="228"/>
      <c r="Q53" s="227"/>
      <c r="R53" s="228"/>
      <c r="S53" s="227"/>
      <c r="T53" s="228"/>
      <c r="U53" s="227"/>
      <c r="V53" s="228"/>
      <c r="W53" s="227"/>
      <c r="X53" s="229"/>
      <c r="Y53" s="227"/>
      <c r="Z53" s="228"/>
      <c r="AA53" s="227"/>
      <c r="AB53" s="228"/>
      <c r="AC53" s="227"/>
      <c r="AD53" s="228"/>
      <c r="AE53" s="227"/>
      <c r="AF53" s="228"/>
      <c r="AG53" s="230"/>
      <c r="AH53" s="215"/>
      <c r="AI53" s="216"/>
      <c r="AJ53" s="216"/>
      <c r="AK53" s="216"/>
      <c r="AL53" s="216"/>
    </row>
    <row r="54" spans="1:38" ht="14.25" customHeight="1" x14ac:dyDescent="0.15">
      <c r="A54" s="568"/>
      <c r="B54" s="219"/>
      <c r="C54" s="220"/>
      <c r="D54" s="221"/>
      <c r="E54" s="220"/>
      <c r="F54" s="221"/>
      <c r="G54" s="220"/>
      <c r="H54" s="221"/>
      <c r="I54" s="220"/>
      <c r="J54" s="221"/>
      <c r="K54" s="220"/>
      <c r="L54" s="221"/>
      <c r="M54" s="220"/>
      <c r="N54" s="221"/>
      <c r="O54" s="220"/>
      <c r="P54" s="221"/>
      <c r="Q54" s="220"/>
      <c r="R54" s="221"/>
      <c r="S54" s="220"/>
      <c r="T54" s="221"/>
      <c r="U54" s="220"/>
      <c r="V54" s="221"/>
      <c r="W54" s="220"/>
      <c r="X54" s="222"/>
      <c r="Y54" s="220"/>
      <c r="Z54" s="221"/>
      <c r="AA54" s="220"/>
      <c r="AB54" s="221"/>
      <c r="AC54" s="220"/>
      <c r="AD54" s="221"/>
      <c r="AE54" s="220"/>
      <c r="AF54" s="221"/>
      <c r="AG54" s="223"/>
      <c r="AH54" s="224"/>
      <c r="AI54" s="225"/>
      <c r="AJ54" s="225"/>
      <c r="AK54" s="225"/>
      <c r="AL54" s="225"/>
    </row>
    <row r="55" spans="1:38" ht="14.25" customHeight="1" x14ac:dyDescent="0.15">
      <c r="A55" s="568"/>
      <c r="B55" s="226"/>
      <c r="C55" s="227"/>
      <c r="D55" s="228"/>
      <c r="E55" s="227"/>
      <c r="F55" s="228"/>
      <c r="G55" s="227"/>
      <c r="H55" s="228"/>
      <c r="I55" s="227"/>
      <c r="J55" s="228"/>
      <c r="K55" s="227"/>
      <c r="L55" s="228"/>
      <c r="M55" s="227"/>
      <c r="N55" s="228"/>
      <c r="O55" s="227"/>
      <c r="P55" s="228"/>
      <c r="Q55" s="227"/>
      <c r="R55" s="228"/>
      <c r="S55" s="227"/>
      <c r="T55" s="228"/>
      <c r="U55" s="227"/>
      <c r="V55" s="228"/>
      <c r="W55" s="227"/>
      <c r="X55" s="229"/>
      <c r="Y55" s="227"/>
      <c r="Z55" s="228"/>
      <c r="AA55" s="227"/>
      <c r="AB55" s="228"/>
      <c r="AC55" s="227"/>
      <c r="AD55" s="228"/>
      <c r="AE55" s="227"/>
      <c r="AF55" s="228"/>
      <c r="AG55" s="230"/>
      <c r="AH55" s="215"/>
      <c r="AI55" s="216"/>
      <c r="AJ55" s="216"/>
      <c r="AK55" s="216"/>
      <c r="AL55" s="216"/>
    </row>
    <row r="56" spans="1:38" ht="14.25" customHeight="1" x14ac:dyDescent="0.15">
      <c r="A56" s="568"/>
      <c r="B56" s="219"/>
      <c r="C56" s="220"/>
      <c r="D56" s="221"/>
      <c r="E56" s="220"/>
      <c r="F56" s="221"/>
      <c r="G56" s="220"/>
      <c r="H56" s="221"/>
      <c r="I56" s="220"/>
      <c r="J56" s="221"/>
      <c r="K56" s="220"/>
      <c r="L56" s="221"/>
      <c r="M56" s="220"/>
      <c r="N56" s="221"/>
      <c r="O56" s="220"/>
      <c r="P56" s="221"/>
      <c r="Q56" s="220"/>
      <c r="R56" s="221"/>
      <c r="S56" s="220"/>
      <c r="T56" s="221"/>
      <c r="U56" s="220"/>
      <c r="V56" s="221"/>
      <c r="W56" s="220"/>
      <c r="X56" s="222"/>
      <c r="Y56" s="220"/>
      <c r="Z56" s="221"/>
      <c r="AA56" s="220"/>
      <c r="AB56" s="221"/>
      <c r="AC56" s="220"/>
      <c r="AD56" s="221"/>
      <c r="AE56" s="220"/>
      <c r="AF56" s="221"/>
      <c r="AG56" s="223"/>
      <c r="AH56" s="224"/>
      <c r="AI56" s="225"/>
      <c r="AJ56" s="225"/>
      <c r="AK56" s="225"/>
      <c r="AL56" s="225"/>
    </row>
    <row r="57" spans="1:38" ht="14.25" customHeight="1" x14ac:dyDescent="0.15">
      <c r="A57" s="568"/>
      <c r="B57" s="226"/>
      <c r="C57" s="227"/>
      <c r="D57" s="228"/>
      <c r="E57" s="227"/>
      <c r="F57" s="228"/>
      <c r="G57" s="227"/>
      <c r="H57" s="228"/>
      <c r="I57" s="227"/>
      <c r="J57" s="228"/>
      <c r="K57" s="227"/>
      <c r="L57" s="228"/>
      <c r="M57" s="227"/>
      <c r="N57" s="228"/>
      <c r="O57" s="227"/>
      <c r="P57" s="228"/>
      <c r="Q57" s="227"/>
      <c r="R57" s="228"/>
      <c r="S57" s="227"/>
      <c r="T57" s="228"/>
      <c r="U57" s="227"/>
      <c r="V57" s="228"/>
      <c r="W57" s="227"/>
      <c r="X57" s="229"/>
      <c r="Y57" s="227"/>
      <c r="Z57" s="228"/>
      <c r="AA57" s="227"/>
      <c r="AB57" s="228"/>
      <c r="AC57" s="227"/>
      <c r="AD57" s="228"/>
      <c r="AE57" s="227"/>
      <c r="AF57" s="228"/>
      <c r="AG57" s="230"/>
      <c r="AH57" s="215"/>
      <c r="AI57" s="216"/>
      <c r="AJ57" s="216"/>
      <c r="AK57" s="216"/>
      <c r="AL57" s="216"/>
    </row>
    <row r="58" spans="1:38" ht="14.25" customHeight="1" x14ac:dyDescent="0.15">
      <c r="A58" s="569"/>
      <c r="B58" s="231"/>
      <c r="C58" s="232"/>
      <c r="D58" s="233"/>
      <c r="E58" s="232"/>
      <c r="F58" s="233"/>
      <c r="G58" s="232"/>
      <c r="H58" s="233"/>
      <c r="I58" s="232"/>
      <c r="J58" s="233"/>
      <c r="K58" s="232"/>
      <c r="L58" s="233"/>
      <c r="M58" s="232"/>
      <c r="N58" s="233"/>
      <c r="O58" s="232"/>
      <c r="P58" s="233"/>
      <c r="Q58" s="232"/>
      <c r="R58" s="233"/>
      <c r="S58" s="232"/>
      <c r="T58" s="233"/>
      <c r="U58" s="232"/>
      <c r="V58" s="233"/>
      <c r="W58" s="232"/>
      <c r="X58" s="234"/>
      <c r="Y58" s="232"/>
      <c r="Z58" s="233"/>
      <c r="AA58" s="232"/>
      <c r="AB58" s="233"/>
      <c r="AC58" s="232"/>
      <c r="AD58" s="233"/>
      <c r="AE58" s="232"/>
      <c r="AF58" s="233"/>
      <c r="AG58" s="235"/>
      <c r="AH58" s="224"/>
      <c r="AI58" s="225"/>
      <c r="AJ58" s="225"/>
      <c r="AK58" s="225"/>
      <c r="AL58" s="225"/>
    </row>
    <row r="59" spans="1:38" x14ac:dyDescent="0.15">
      <c r="C59" s="218"/>
      <c r="Y59" s="218"/>
    </row>
    <row r="60" spans="1:38" x14ac:dyDescent="0.15">
      <c r="C60" s="218"/>
      <c r="Y60" s="218"/>
    </row>
    <row r="61" spans="1:38" x14ac:dyDescent="0.15">
      <c r="C61" s="218"/>
      <c r="Y61" s="218"/>
    </row>
    <row r="62" spans="1:38" x14ac:dyDescent="0.15">
      <c r="C62" s="218"/>
      <c r="Y62" s="218"/>
    </row>
    <row r="63" spans="1:38" x14ac:dyDescent="0.15">
      <c r="C63" s="218"/>
      <c r="Y63" s="218"/>
    </row>
    <row r="64" spans="1:38" x14ac:dyDescent="0.15">
      <c r="C64" s="218"/>
      <c r="Y64" s="218"/>
    </row>
    <row r="65" spans="3:25" x14ac:dyDescent="0.15">
      <c r="C65" s="218"/>
      <c r="Y65" s="218"/>
    </row>
    <row r="66" spans="3:25" x14ac:dyDescent="0.15">
      <c r="C66" s="218"/>
      <c r="Y66" s="218"/>
    </row>
    <row r="67" spans="3:25" x14ac:dyDescent="0.15">
      <c r="C67" s="218"/>
      <c r="Y67" s="218"/>
    </row>
    <row r="68" spans="3:25" x14ac:dyDescent="0.15">
      <c r="C68" s="218"/>
      <c r="Y68" s="218"/>
    </row>
    <row r="69" spans="3:25" x14ac:dyDescent="0.15">
      <c r="C69" s="218"/>
      <c r="Y69" s="218"/>
    </row>
    <row r="70" spans="3:25" x14ac:dyDescent="0.15">
      <c r="C70" s="218"/>
      <c r="Y70" s="218"/>
    </row>
    <row r="71" spans="3:25" x14ac:dyDescent="0.15">
      <c r="C71" s="218"/>
      <c r="Y71" s="218"/>
    </row>
    <row r="72" spans="3:25" x14ac:dyDescent="0.15">
      <c r="C72" s="218"/>
      <c r="Y72" s="218"/>
    </row>
    <row r="73" spans="3:25" x14ac:dyDescent="0.15">
      <c r="C73" s="218"/>
      <c r="Y73" s="218"/>
    </row>
    <row r="74" spans="3:25" x14ac:dyDescent="0.15">
      <c r="C74" s="218"/>
      <c r="Y74" s="218"/>
    </row>
    <row r="75" spans="3:25" x14ac:dyDescent="0.15">
      <c r="C75" s="218"/>
      <c r="Y75" s="218"/>
    </row>
    <row r="76" spans="3:25" x14ac:dyDescent="0.15">
      <c r="C76" s="218"/>
      <c r="Y76" s="218"/>
    </row>
    <row r="77" spans="3:25" x14ac:dyDescent="0.15">
      <c r="C77" s="218"/>
      <c r="Y77" s="218"/>
    </row>
    <row r="78" spans="3:25" x14ac:dyDescent="0.15">
      <c r="C78" s="218"/>
      <c r="Y78" s="218"/>
    </row>
    <row r="79" spans="3:25" x14ac:dyDescent="0.15">
      <c r="C79" s="218"/>
      <c r="Y79" s="218"/>
    </row>
    <row r="80" spans="3:25" x14ac:dyDescent="0.15">
      <c r="C80" s="218"/>
      <c r="Y80" s="218"/>
    </row>
    <row r="81" spans="3:25" x14ac:dyDescent="0.15">
      <c r="C81" s="218"/>
      <c r="Y81" s="218"/>
    </row>
    <row r="82" spans="3:25" x14ac:dyDescent="0.15">
      <c r="C82" s="218"/>
      <c r="Y82" s="218"/>
    </row>
    <row r="83" spans="3:25" x14ac:dyDescent="0.15">
      <c r="C83" s="218"/>
      <c r="Y83" s="218"/>
    </row>
    <row r="84" spans="3:25" x14ac:dyDescent="0.15">
      <c r="C84" s="218"/>
      <c r="Y84" s="218"/>
    </row>
    <row r="85" spans="3:25" x14ac:dyDescent="0.15">
      <c r="C85" s="218"/>
      <c r="Y85" s="218"/>
    </row>
    <row r="86" spans="3:25" x14ac:dyDescent="0.15">
      <c r="C86" s="218"/>
      <c r="Y86" s="218"/>
    </row>
    <row r="87" spans="3:25" x14ac:dyDescent="0.15">
      <c r="C87" s="218"/>
      <c r="Y87" s="218"/>
    </row>
    <row r="88" spans="3:25" x14ac:dyDescent="0.15">
      <c r="C88" s="218"/>
      <c r="Y88" s="218"/>
    </row>
    <row r="89" spans="3:25" x14ac:dyDescent="0.15">
      <c r="C89" s="218"/>
      <c r="Y89" s="218"/>
    </row>
    <row r="90" spans="3:25" x14ac:dyDescent="0.15">
      <c r="C90" s="218"/>
      <c r="Y90" s="218"/>
    </row>
  </sheetData>
  <mergeCells count="6">
    <mergeCell ref="X1:AG2"/>
    <mergeCell ref="X3:AG4"/>
    <mergeCell ref="A7:A58"/>
    <mergeCell ref="A1:E5"/>
    <mergeCell ref="F1:H5"/>
    <mergeCell ref="I1:P5"/>
  </mergeCells>
  <phoneticPr fontId="6"/>
  <pageMargins left="1.1811023622047245" right="0.78740157480314965" top="1.1811023622047245" bottom="0.78740157480314965" header="0.51181102362204722" footer="0.51181102362204722"/>
  <pageSetup paperSize="9"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72"/>
  <sheetViews>
    <sheetView tabSelected="1" view="pageBreakPreview" topLeftCell="A4" zoomScaleNormal="100" workbookViewId="0">
      <selection activeCell="X38" sqref="X38"/>
    </sheetView>
  </sheetViews>
  <sheetFormatPr defaultColWidth="2.7109375" defaultRowHeight="12" x14ac:dyDescent="0.15"/>
  <cols>
    <col min="1" max="1" width="3" style="10" customWidth="1"/>
    <col min="2" max="2" width="3.85546875" customWidth="1"/>
    <col min="3" max="3" width="7.7109375" bestFit="1" customWidth="1"/>
    <col min="4" max="9" width="4.85546875" customWidth="1"/>
    <col min="10" max="10" width="8.5703125" customWidth="1"/>
    <col min="11" max="11" width="1.42578125" customWidth="1"/>
    <col min="12" max="12" width="3" customWidth="1"/>
    <col min="13" max="13" width="3.85546875" customWidth="1"/>
    <col min="14" max="19" width="4.85546875" customWidth="1"/>
    <col min="20" max="20" width="8.7109375" customWidth="1"/>
    <col min="21" max="30" width="3" customWidth="1"/>
    <col min="31" max="42" width="2.7109375" customWidth="1"/>
  </cols>
  <sheetData>
    <row r="1" spans="1:24" ht="6.75" customHeight="1" x14ac:dyDescent="0.15">
      <c r="A1" s="576" t="s">
        <v>246</v>
      </c>
      <c r="B1" s="577"/>
      <c r="C1" s="577"/>
      <c r="D1" s="578" t="s">
        <v>93</v>
      </c>
      <c r="E1" s="579"/>
      <c r="F1" s="542"/>
      <c r="G1" s="543"/>
      <c r="H1" s="543"/>
      <c r="I1" s="543"/>
      <c r="J1" s="544"/>
      <c r="T1" s="238"/>
    </row>
    <row r="2" spans="1:24" ht="14.25" customHeight="1" x14ac:dyDescent="0.15">
      <c r="A2" s="577"/>
      <c r="B2" s="577"/>
      <c r="C2" s="577"/>
      <c r="D2" s="579"/>
      <c r="E2" s="579"/>
      <c r="F2" s="570"/>
      <c r="G2" s="580"/>
      <c r="H2" s="580"/>
      <c r="I2" s="580"/>
      <c r="J2" s="572"/>
      <c r="K2" s="4"/>
      <c r="L2" s="239"/>
      <c r="M2" s="240"/>
      <c r="N2" s="30"/>
      <c r="O2" s="241" t="s">
        <v>204</v>
      </c>
      <c r="P2" s="242"/>
      <c r="Q2" s="243"/>
      <c r="R2" s="242" t="s">
        <v>114</v>
      </c>
      <c r="S2" s="244"/>
      <c r="T2" s="83" t="s">
        <v>116</v>
      </c>
      <c r="V2" s="6"/>
      <c r="W2" s="6"/>
      <c r="X2" s="6"/>
    </row>
    <row r="3" spans="1:24" ht="31.5" customHeight="1" x14ac:dyDescent="0.15">
      <c r="A3" s="577"/>
      <c r="B3" s="577"/>
      <c r="C3" s="577"/>
      <c r="D3" s="579"/>
      <c r="E3" s="579"/>
      <c r="F3" s="570"/>
      <c r="G3" s="580"/>
      <c r="H3" s="580"/>
      <c r="I3" s="580"/>
      <c r="J3" s="572"/>
      <c r="K3" s="4"/>
      <c r="L3" s="595">
        <v>8</v>
      </c>
      <c r="M3" s="455" t="s">
        <v>42</v>
      </c>
      <c r="N3" s="245" t="s">
        <v>117</v>
      </c>
      <c r="O3" s="633"/>
      <c r="P3" s="633"/>
      <c r="Q3" s="460"/>
      <c r="R3" s="636"/>
      <c r="S3" s="637"/>
      <c r="T3" s="246">
        <v>1</v>
      </c>
      <c r="V3" s="6"/>
      <c r="W3" s="6"/>
      <c r="X3" s="6"/>
    </row>
    <row r="4" spans="1:24" ht="31.5" customHeight="1" x14ac:dyDescent="0.15">
      <c r="A4" s="577"/>
      <c r="B4" s="577"/>
      <c r="C4" s="577"/>
      <c r="D4" s="579"/>
      <c r="E4" s="579"/>
      <c r="F4" s="573"/>
      <c r="G4" s="574"/>
      <c r="H4" s="574"/>
      <c r="I4" s="574"/>
      <c r="J4" s="575"/>
      <c r="K4" s="4"/>
      <c r="L4" s="595"/>
      <c r="M4" s="455"/>
      <c r="N4" s="74" t="s">
        <v>50</v>
      </c>
      <c r="O4" s="633"/>
      <c r="P4" s="633"/>
      <c r="Q4" s="460"/>
      <c r="R4" s="461"/>
      <c r="S4" s="462"/>
      <c r="T4" s="246">
        <v>1</v>
      </c>
      <c r="V4" s="6"/>
      <c r="W4" s="6"/>
      <c r="X4" s="6"/>
    </row>
    <row r="5" spans="1:24" s="4" customFormat="1" ht="5.25" customHeight="1" x14ac:dyDescent="0.15">
      <c r="A5" s="205"/>
      <c r="B5" s="206"/>
      <c r="C5" s="12"/>
      <c r="D5" s="8"/>
      <c r="E5" s="8"/>
      <c r="F5" s="8"/>
      <c r="G5" s="163"/>
      <c r="H5" s="163"/>
      <c r="I5" s="163"/>
      <c r="J5" s="207"/>
      <c r="K5" s="64"/>
      <c r="L5" s="198"/>
      <c r="M5" s="8"/>
      <c r="N5" s="8"/>
      <c r="O5" s="8"/>
      <c r="P5" s="163"/>
      <c r="Q5" s="163"/>
      <c r="R5" s="163"/>
      <c r="S5" s="207"/>
      <c r="T5" s="208"/>
      <c r="U5" s="209"/>
    </row>
    <row r="6" spans="1:24" s="6" customFormat="1" ht="13.5" customHeight="1" x14ac:dyDescent="0.15">
      <c r="A6" s="205"/>
      <c r="B6" s="247"/>
      <c r="C6" s="635" t="s">
        <v>113</v>
      </c>
      <c r="D6" s="635"/>
      <c r="E6" s="635"/>
      <c r="F6" s="635"/>
      <c r="G6" s="635"/>
      <c r="H6" s="635"/>
      <c r="I6" s="635"/>
      <c r="J6" s="635"/>
      <c r="K6" s="248"/>
      <c r="L6" s="635" t="s">
        <v>114</v>
      </c>
      <c r="M6" s="635"/>
      <c r="N6" s="635"/>
      <c r="O6" s="635"/>
      <c r="P6" s="635"/>
      <c r="Q6" s="635"/>
      <c r="R6" s="635"/>
      <c r="S6" s="635"/>
      <c r="T6" s="635"/>
    </row>
    <row r="7" spans="1:24" s="6" customFormat="1" ht="1.5" customHeight="1" x14ac:dyDescent="0.15">
      <c r="A7" s="205"/>
      <c r="B7" s="247"/>
      <c r="C7" s="249"/>
      <c r="D7" s="250"/>
      <c r="E7" s="251"/>
      <c r="F7" s="251"/>
      <c r="G7" s="165"/>
      <c r="H7" s="165"/>
      <c r="I7" s="8"/>
      <c r="J7" s="252"/>
      <c r="K7" s="248"/>
      <c r="L7" s="248"/>
      <c r="M7" s="248"/>
      <c r="N7" s="253"/>
      <c r="O7" s="254"/>
      <c r="P7" s="255"/>
      <c r="Q7" s="256"/>
      <c r="R7" s="165"/>
      <c r="S7" s="254"/>
      <c r="T7" s="252"/>
    </row>
    <row r="8" spans="1:24" ht="10.5" customHeight="1" x14ac:dyDescent="0.15">
      <c r="A8" s="589">
        <v>9</v>
      </c>
      <c r="B8" s="592" t="s">
        <v>118</v>
      </c>
      <c r="C8" s="74" t="s">
        <v>42</v>
      </c>
      <c r="D8" s="73" t="s">
        <v>119</v>
      </c>
      <c r="E8" s="73" t="s">
        <v>120</v>
      </c>
      <c r="F8" s="73" t="s">
        <v>121</v>
      </c>
      <c r="G8" s="73" t="s">
        <v>122</v>
      </c>
      <c r="H8" s="73" t="s">
        <v>123</v>
      </c>
      <c r="I8" s="257" t="s">
        <v>124</v>
      </c>
      <c r="J8" s="74" t="s">
        <v>116</v>
      </c>
      <c r="K8" s="258"/>
      <c r="L8" s="413" t="s">
        <v>42</v>
      </c>
      <c r="M8" s="415"/>
      <c r="N8" s="73" t="s">
        <v>119</v>
      </c>
      <c r="O8" s="73" t="s">
        <v>120</v>
      </c>
      <c r="P8" s="73" t="s">
        <v>121</v>
      </c>
      <c r="Q8" s="73" t="s">
        <v>122</v>
      </c>
      <c r="R8" s="73" t="s">
        <v>123</v>
      </c>
      <c r="S8" s="257" t="s">
        <v>124</v>
      </c>
      <c r="T8" s="74" t="s">
        <v>116</v>
      </c>
      <c r="U8" s="4"/>
    </row>
    <row r="9" spans="1:24" ht="13.5" customHeight="1" x14ac:dyDescent="0.15">
      <c r="A9" s="590"/>
      <c r="B9" s="593"/>
      <c r="C9" s="322" t="s">
        <v>125</v>
      </c>
      <c r="D9" s="259">
        <v>0</v>
      </c>
      <c r="E9" s="259">
        <v>0</v>
      </c>
      <c r="F9" s="259">
        <v>0</v>
      </c>
      <c r="G9" s="259">
        <v>0</v>
      </c>
      <c r="H9" s="259">
        <v>0</v>
      </c>
      <c r="I9" s="260">
        <v>0</v>
      </c>
      <c r="J9" s="261"/>
      <c r="K9" s="262"/>
      <c r="L9" s="581" t="s">
        <v>125</v>
      </c>
      <c r="M9" s="582"/>
      <c r="N9" s="259">
        <v>0</v>
      </c>
      <c r="O9" s="259">
        <v>0</v>
      </c>
      <c r="P9" s="259">
        <v>0</v>
      </c>
      <c r="Q9" s="259">
        <v>0</v>
      </c>
      <c r="R9" s="259">
        <v>0</v>
      </c>
      <c r="S9" s="260">
        <v>0</v>
      </c>
      <c r="T9" s="261"/>
      <c r="U9" s="4"/>
    </row>
    <row r="10" spans="1:24" ht="13.5" customHeight="1" thickBot="1" x14ac:dyDescent="0.2">
      <c r="A10" s="590"/>
      <c r="B10" s="593"/>
      <c r="C10" s="322" t="s">
        <v>45</v>
      </c>
      <c r="D10" s="259">
        <v>0.1</v>
      </c>
      <c r="E10" s="259">
        <v>0.2</v>
      </c>
      <c r="F10" s="259">
        <v>0.4</v>
      </c>
      <c r="G10" s="259">
        <v>0.6</v>
      </c>
      <c r="H10" s="259">
        <v>0.8</v>
      </c>
      <c r="I10" s="260">
        <v>1</v>
      </c>
      <c r="J10" s="263"/>
      <c r="K10" s="262"/>
      <c r="L10" s="581" t="s">
        <v>45</v>
      </c>
      <c r="M10" s="582"/>
      <c r="N10" s="259">
        <v>0.1</v>
      </c>
      <c r="O10" s="259">
        <v>0.2</v>
      </c>
      <c r="P10" s="259">
        <v>0.4</v>
      </c>
      <c r="Q10" s="259">
        <v>0.6</v>
      </c>
      <c r="R10" s="259">
        <v>0.8</v>
      </c>
      <c r="S10" s="260">
        <v>1</v>
      </c>
      <c r="T10" s="263"/>
      <c r="U10" s="4"/>
    </row>
    <row r="11" spans="1:24" ht="13.5" customHeight="1" thickBot="1" x14ac:dyDescent="0.2">
      <c r="A11" s="590"/>
      <c r="B11" s="593"/>
      <c r="C11" s="322" t="s">
        <v>46</v>
      </c>
      <c r="D11" s="259">
        <v>0.25</v>
      </c>
      <c r="E11" s="259">
        <v>0.5</v>
      </c>
      <c r="F11" s="259">
        <v>1</v>
      </c>
      <c r="G11" s="259">
        <v>1.5</v>
      </c>
      <c r="H11" s="259">
        <v>2</v>
      </c>
      <c r="I11" s="259">
        <v>2.5</v>
      </c>
      <c r="J11" s="264" t="s">
        <v>126</v>
      </c>
      <c r="K11" s="262"/>
      <c r="L11" s="581" t="s">
        <v>46</v>
      </c>
      <c r="M11" s="582"/>
      <c r="N11" s="259">
        <v>0.25</v>
      </c>
      <c r="O11" s="259">
        <v>0.5</v>
      </c>
      <c r="P11" s="259">
        <v>1</v>
      </c>
      <c r="Q11" s="259">
        <v>1.5</v>
      </c>
      <c r="R11" s="259">
        <v>2</v>
      </c>
      <c r="S11" s="259">
        <v>2.5</v>
      </c>
      <c r="T11" s="264" t="s">
        <v>127</v>
      </c>
      <c r="U11" s="4"/>
    </row>
    <row r="12" spans="1:24" ht="13.5" customHeight="1" x14ac:dyDescent="0.15">
      <c r="A12" s="590"/>
      <c r="B12" s="593"/>
      <c r="C12" s="322" t="s">
        <v>47</v>
      </c>
      <c r="D12" s="259">
        <v>0.5</v>
      </c>
      <c r="E12" s="259">
        <v>1</v>
      </c>
      <c r="F12" s="259">
        <v>2</v>
      </c>
      <c r="G12" s="259">
        <v>3</v>
      </c>
      <c r="H12" s="259">
        <v>4</v>
      </c>
      <c r="I12" s="259">
        <v>5</v>
      </c>
      <c r="J12" s="265"/>
      <c r="K12" s="262"/>
      <c r="L12" s="581" t="s">
        <v>47</v>
      </c>
      <c r="M12" s="582"/>
      <c r="N12" s="259">
        <v>0.5</v>
      </c>
      <c r="O12" s="259">
        <v>1</v>
      </c>
      <c r="P12" s="259">
        <v>2</v>
      </c>
      <c r="Q12" s="259">
        <v>3</v>
      </c>
      <c r="R12" s="259">
        <v>4</v>
      </c>
      <c r="S12" s="259">
        <v>5</v>
      </c>
      <c r="T12" s="265"/>
      <c r="U12" s="4"/>
    </row>
    <row r="13" spans="1:24" ht="13.5" customHeight="1" x14ac:dyDescent="0.15">
      <c r="A13" s="590"/>
      <c r="B13" s="593"/>
      <c r="C13" s="322" t="s">
        <v>48</v>
      </c>
      <c r="D13" s="259">
        <v>0.75</v>
      </c>
      <c r="E13" s="259">
        <v>1.5</v>
      </c>
      <c r="F13" s="259">
        <v>3</v>
      </c>
      <c r="G13" s="259">
        <v>4.5</v>
      </c>
      <c r="H13" s="259">
        <v>6</v>
      </c>
      <c r="I13" s="259">
        <v>7.5</v>
      </c>
      <c r="J13" s="265"/>
      <c r="K13" s="262"/>
      <c r="L13" s="581" t="s">
        <v>48</v>
      </c>
      <c r="M13" s="582"/>
      <c r="N13" s="259">
        <v>0.75</v>
      </c>
      <c r="O13" s="259">
        <v>1.5</v>
      </c>
      <c r="P13" s="259">
        <v>3</v>
      </c>
      <c r="Q13" s="259">
        <v>4.5</v>
      </c>
      <c r="R13" s="259">
        <v>6</v>
      </c>
      <c r="S13" s="259">
        <v>7.5</v>
      </c>
      <c r="T13" s="265"/>
      <c r="U13" s="4"/>
    </row>
    <row r="14" spans="1:24" ht="13.5" customHeight="1" thickBot="1" x14ac:dyDescent="0.2">
      <c r="A14" s="591"/>
      <c r="B14" s="594"/>
      <c r="C14" s="322" t="s">
        <v>49</v>
      </c>
      <c r="D14" s="259">
        <v>1</v>
      </c>
      <c r="E14" s="259">
        <v>2</v>
      </c>
      <c r="F14" s="259">
        <v>4</v>
      </c>
      <c r="G14" s="259">
        <v>6</v>
      </c>
      <c r="H14" s="259">
        <v>8</v>
      </c>
      <c r="I14" s="259">
        <v>10</v>
      </c>
      <c r="J14" s="266"/>
      <c r="K14" s="262"/>
      <c r="L14" s="581" t="s">
        <v>49</v>
      </c>
      <c r="M14" s="582"/>
      <c r="N14" s="259">
        <v>1</v>
      </c>
      <c r="O14" s="259">
        <v>2</v>
      </c>
      <c r="P14" s="259">
        <v>4</v>
      </c>
      <c r="Q14" s="259">
        <v>6</v>
      </c>
      <c r="R14" s="259">
        <v>8</v>
      </c>
      <c r="S14" s="259">
        <v>10</v>
      </c>
      <c r="T14" s="266"/>
      <c r="U14" s="4"/>
    </row>
    <row r="15" spans="1:24" s="6" customFormat="1" ht="1.5" customHeight="1" thickBot="1" x14ac:dyDescent="0.2">
      <c r="A15" s="267"/>
      <c r="B15" s="169"/>
      <c r="C15" s="268"/>
      <c r="D15" s="251"/>
      <c r="E15" s="251"/>
      <c r="F15" s="251"/>
      <c r="G15" s="165"/>
      <c r="H15" s="165"/>
      <c r="I15" s="8"/>
      <c r="J15" s="269"/>
      <c r="K15" s="270"/>
      <c r="L15" s="270"/>
      <c r="M15" s="270"/>
      <c r="N15" s="251"/>
      <c r="O15" s="251"/>
      <c r="P15" s="251"/>
      <c r="Q15" s="165"/>
      <c r="R15" s="165"/>
      <c r="S15" s="8"/>
      <c r="T15" s="269"/>
    </row>
    <row r="16" spans="1:24" ht="10.5" customHeight="1" x14ac:dyDescent="0.15">
      <c r="A16" s="595">
        <v>10</v>
      </c>
      <c r="B16" s="634" t="s">
        <v>235</v>
      </c>
      <c r="C16" s="74" t="s">
        <v>42</v>
      </c>
      <c r="D16" s="73" t="s">
        <v>119</v>
      </c>
      <c r="E16" s="73" t="s">
        <v>120</v>
      </c>
      <c r="F16" s="73" t="s">
        <v>121</v>
      </c>
      <c r="G16" s="73" t="s">
        <v>122</v>
      </c>
      <c r="H16" s="73" t="s">
        <v>123</v>
      </c>
      <c r="I16" s="257" t="s">
        <v>124</v>
      </c>
      <c r="J16" s="74" t="s">
        <v>116</v>
      </c>
      <c r="K16" s="258"/>
      <c r="L16" s="413" t="s">
        <v>42</v>
      </c>
      <c r="M16" s="415"/>
      <c r="N16" s="73" t="s">
        <v>119</v>
      </c>
      <c r="O16" s="73" t="s">
        <v>120</v>
      </c>
      <c r="P16" s="73" t="s">
        <v>121</v>
      </c>
      <c r="Q16" s="73" t="s">
        <v>122</v>
      </c>
      <c r="R16" s="73" t="s">
        <v>123</v>
      </c>
      <c r="S16" s="257" t="s">
        <v>124</v>
      </c>
      <c r="T16" s="74" t="s">
        <v>116</v>
      </c>
    </row>
    <row r="17" spans="1:21" ht="13.5" customHeight="1" x14ac:dyDescent="0.15">
      <c r="A17" s="595"/>
      <c r="B17" s="634"/>
      <c r="C17" s="322" t="s">
        <v>125</v>
      </c>
      <c r="D17" s="304">
        <v>0</v>
      </c>
      <c r="E17" s="304">
        <v>0</v>
      </c>
      <c r="F17" s="304">
        <v>0</v>
      </c>
      <c r="G17" s="304">
        <v>0</v>
      </c>
      <c r="H17" s="304">
        <v>0</v>
      </c>
      <c r="I17" s="305">
        <v>0</v>
      </c>
      <c r="J17" s="261"/>
      <c r="K17" s="262"/>
      <c r="L17" s="581" t="s">
        <v>125</v>
      </c>
      <c r="M17" s="582"/>
      <c r="N17" s="304">
        <v>0</v>
      </c>
      <c r="O17" s="304">
        <v>0</v>
      </c>
      <c r="P17" s="304">
        <v>0</v>
      </c>
      <c r="Q17" s="304">
        <v>0</v>
      </c>
      <c r="R17" s="304">
        <v>0</v>
      </c>
      <c r="S17" s="305">
        <v>0</v>
      </c>
      <c r="T17" s="261"/>
    </row>
    <row r="18" spans="1:21" ht="13.5" customHeight="1" thickBot="1" x14ac:dyDescent="0.2">
      <c r="A18" s="595"/>
      <c r="B18" s="634"/>
      <c r="C18" s="322" t="s">
        <v>45</v>
      </c>
      <c r="D18" s="304">
        <v>0.1</v>
      </c>
      <c r="E18" s="304">
        <v>0.2</v>
      </c>
      <c r="F18" s="304">
        <v>0.4</v>
      </c>
      <c r="G18" s="304">
        <v>0.6</v>
      </c>
      <c r="H18" s="304">
        <v>0.8</v>
      </c>
      <c r="I18" s="305">
        <v>1</v>
      </c>
      <c r="J18" s="263"/>
      <c r="K18" s="262"/>
      <c r="L18" s="581" t="s">
        <v>45</v>
      </c>
      <c r="M18" s="582"/>
      <c r="N18" s="304">
        <v>0.1</v>
      </c>
      <c r="O18" s="304">
        <v>0.2</v>
      </c>
      <c r="P18" s="304">
        <v>0.4</v>
      </c>
      <c r="Q18" s="304">
        <v>0.6</v>
      </c>
      <c r="R18" s="304">
        <v>0.8</v>
      </c>
      <c r="S18" s="305">
        <v>1</v>
      </c>
      <c r="T18" s="263"/>
    </row>
    <row r="19" spans="1:21" ht="13.5" customHeight="1" thickBot="1" x14ac:dyDescent="0.2">
      <c r="A19" s="595"/>
      <c r="B19" s="634"/>
      <c r="C19" s="322" t="s">
        <v>46</v>
      </c>
      <c r="D19" s="304">
        <v>0.25</v>
      </c>
      <c r="E19" s="304">
        <v>0.5</v>
      </c>
      <c r="F19" s="304">
        <v>1</v>
      </c>
      <c r="G19" s="304">
        <v>1.5</v>
      </c>
      <c r="H19" s="304">
        <v>2</v>
      </c>
      <c r="I19" s="304">
        <v>2.5</v>
      </c>
      <c r="J19" s="264" t="s">
        <v>126</v>
      </c>
      <c r="K19" s="262"/>
      <c r="L19" s="581" t="s">
        <v>46</v>
      </c>
      <c r="M19" s="582"/>
      <c r="N19" s="304">
        <v>0.25</v>
      </c>
      <c r="O19" s="304">
        <v>0.5</v>
      </c>
      <c r="P19" s="304">
        <v>1</v>
      </c>
      <c r="Q19" s="304">
        <v>1.5</v>
      </c>
      <c r="R19" s="304">
        <v>2</v>
      </c>
      <c r="S19" s="304">
        <v>2.5</v>
      </c>
      <c r="T19" s="264" t="s">
        <v>127</v>
      </c>
    </row>
    <row r="20" spans="1:21" ht="13.5" customHeight="1" x14ac:dyDescent="0.15">
      <c r="A20" s="595"/>
      <c r="B20" s="634"/>
      <c r="C20" s="322" t="s">
        <v>47</v>
      </c>
      <c r="D20" s="304">
        <v>0.5</v>
      </c>
      <c r="E20" s="304">
        <v>1</v>
      </c>
      <c r="F20" s="304">
        <v>2</v>
      </c>
      <c r="G20" s="304">
        <v>3</v>
      </c>
      <c r="H20" s="304">
        <v>4</v>
      </c>
      <c r="I20" s="304">
        <v>5</v>
      </c>
      <c r="J20" s="265"/>
      <c r="K20" s="262"/>
      <c r="L20" s="581" t="s">
        <v>47</v>
      </c>
      <c r="M20" s="582"/>
      <c r="N20" s="304">
        <v>0.5</v>
      </c>
      <c r="O20" s="304">
        <v>1</v>
      </c>
      <c r="P20" s="304">
        <v>2</v>
      </c>
      <c r="Q20" s="304">
        <v>3</v>
      </c>
      <c r="R20" s="304">
        <v>4</v>
      </c>
      <c r="S20" s="304">
        <v>5</v>
      </c>
      <c r="T20" s="265"/>
    </row>
    <row r="21" spans="1:21" ht="13.5" customHeight="1" x14ac:dyDescent="0.15">
      <c r="A21" s="595"/>
      <c r="B21" s="634"/>
      <c r="C21" s="322" t="s">
        <v>48</v>
      </c>
      <c r="D21" s="304">
        <v>0.75</v>
      </c>
      <c r="E21" s="304">
        <v>1.5</v>
      </c>
      <c r="F21" s="304">
        <v>3</v>
      </c>
      <c r="G21" s="304">
        <v>4.5</v>
      </c>
      <c r="H21" s="304">
        <v>6</v>
      </c>
      <c r="I21" s="304">
        <v>7.5</v>
      </c>
      <c r="J21" s="265"/>
      <c r="K21" s="262"/>
      <c r="L21" s="581" t="s">
        <v>48</v>
      </c>
      <c r="M21" s="582"/>
      <c r="N21" s="304">
        <v>0.75</v>
      </c>
      <c r="O21" s="304">
        <v>1.5</v>
      </c>
      <c r="P21" s="304">
        <v>3</v>
      </c>
      <c r="Q21" s="304">
        <v>4.5</v>
      </c>
      <c r="R21" s="304">
        <v>6</v>
      </c>
      <c r="S21" s="304">
        <v>7.5</v>
      </c>
      <c r="T21" s="265"/>
    </row>
    <row r="22" spans="1:21" ht="13.5" customHeight="1" thickBot="1" x14ac:dyDescent="0.2">
      <c r="A22" s="595"/>
      <c r="B22" s="634"/>
      <c r="C22" s="322" t="s">
        <v>49</v>
      </c>
      <c r="D22" s="304">
        <v>1</v>
      </c>
      <c r="E22" s="304">
        <v>2</v>
      </c>
      <c r="F22" s="304">
        <v>4</v>
      </c>
      <c r="G22" s="304">
        <v>6</v>
      </c>
      <c r="H22" s="304">
        <v>8</v>
      </c>
      <c r="I22" s="304">
        <v>10</v>
      </c>
      <c r="J22" s="266"/>
      <c r="K22" s="262"/>
      <c r="L22" s="581" t="s">
        <v>49</v>
      </c>
      <c r="M22" s="582"/>
      <c r="N22" s="304">
        <v>1</v>
      </c>
      <c r="O22" s="304">
        <v>2</v>
      </c>
      <c r="P22" s="304">
        <v>4</v>
      </c>
      <c r="Q22" s="304">
        <v>6</v>
      </c>
      <c r="R22" s="304">
        <v>8</v>
      </c>
      <c r="S22" s="304">
        <v>10</v>
      </c>
      <c r="T22" s="266"/>
    </row>
    <row r="23" spans="1:21" ht="1.5" customHeight="1" thickBot="1" x14ac:dyDescent="0.2">
      <c r="A23" s="274"/>
      <c r="B23" s="306"/>
      <c r="C23" s="209"/>
      <c r="D23" s="250"/>
      <c r="E23" s="251"/>
      <c r="F23" s="251"/>
      <c r="G23" s="165"/>
      <c r="H23" s="165"/>
      <c r="I23" s="8"/>
      <c r="J23" s="269"/>
      <c r="K23" s="248"/>
      <c r="L23" s="248"/>
      <c r="M23" s="248"/>
      <c r="N23" s="250"/>
      <c r="O23" s="251"/>
      <c r="P23" s="251"/>
      <c r="Q23" s="165"/>
      <c r="R23" s="165"/>
      <c r="S23" s="8"/>
      <c r="T23" s="269"/>
    </row>
    <row r="24" spans="1:21" ht="10.5" customHeight="1" x14ac:dyDescent="0.15">
      <c r="A24" s="589">
        <v>11</v>
      </c>
      <c r="B24" s="618" t="s">
        <v>139</v>
      </c>
      <c r="C24" s="74" t="s">
        <v>42</v>
      </c>
      <c r="D24" s="73" t="s">
        <v>119</v>
      </c>
      <c r="E24" s="73" t="s">
        <v>120</v>
      </c>
      <c r="F24" s="73" t="s">
        <v>121</v>
      </c>
      <c r="G24" s="73" t="s">
        <v>122</v>
      </c>
      <c r="H24" s="73" t="s">
        <v>123</v>
      </c>
      <c r="I24" s="257" t="s">
        <v>124</v>
      </c>
      <c r="J24" s="74" t="s">
        <v>116</v>
      </c>
      <c r="K24" s="258"/>
      <c r="L24" s="413" t="s">
        <v>42</v>
      </c>
      <c r="M24" s="415"/>
      <c r="N24" s="73" t="s">
        <v>119</v>
      </c>
      <c r="O24" s="73" t="s">
        <v>120</v>
      </c>
      <c r="P24" s="73" t="s">
        <v>121</v>
      </c>
      <c r="Q24" s="73" t="s">
        <v>122</v>
      </c>
      <c r="R24" s="73" t="s">
        <v>123</v>
      </c>
      <c r="S24" s="257" t="s">
        <v>124</v>
      </c>
      <c r="T24" s="74" t="s">
        <v>116</v>
      </c>
      <c r="U24" s="4"/>
    </row>
    <row r="25" spans="1:21" ht="13.5" customHeight="1" x14ac:dyDescent="0.15">
      <c r="A25" s="590"/>
      <c r="B25" s="619"/>
      <c r="C25" s="322" t="s">
        <v>125</v>
      </c>
      <c r="D25" s="259">
        <v>0</v>
      </c>
      <c r="E25" s="259">
        <v>0</v>
      </c>
      <c r="F25" s="259">
        <v>0</v>
      </c>
      <c r="G25" s="259">
        <v>0</v>
      </c>
      <c r="H25" s="259">
        <v>0</v>
      </c>
      <c r="I25" s="259">
        <v>0</v>
      </c>
      <c r="J25" s="261"/>
      <c r="K25" s="276"/>
      <c r="L25" s="581" t="s">
        <v>125</v>
      </c>
      <c r="M25" s="582"/>
      <c r="N25" s="259">
        <v>0</v>
      </c>
      <c r="O25" s="259">
        <v>0</v>
      </c>
      <c r="P25" s="259">
        <v>0</v>
      </c>
      <c r="Q25" s="259">
        <v>0</v>
      </c>
      <c r="R25" s="259">
        <v>0</v>
      </c>
      <c r="S25" s="259">
        <v>0</v>
      </c>
      <c r="T25" s="261"/>
    </row>
    <row r="26" spans="1:21" ht="13.5" customHeight="1" thickBot="1" x14ac:dyDescent="0.2">
      <c r="A26" s="590"/>
      <c r="B26" s="619"/>
      <c r="C26" s="322" t="s">
        <v>45</v>
      </c>
      <c r="D26" s="259">
        <v>0.1</v>
      </c>
      <c r="E26" s="259">
        <v>0.2</v>
      </c>
      <c r="F26" s="259">
        <v>0.4</v>
      </c>
      <c r="G26" s="259">
        <v>0.6</v>
      </c>
      <c r="H26" s="259">
        <v>0.8</v>
      </c>
      <c r="I26" s="259">
        <v>1</v>
      </c>
      <c r="J26" s="263"/>
      <c r="K26" s="276"/>
      <c r="L26" s="581" t="s">
        <v>45</v>
      </c>
      <c r="M26" s="582"/>
      <c r="N26" s="259">
        <v>0.1</v>
      </c>
      <c r="O26" s="259">
        <v>0.2</v>
      </c>
      <c r="P26" s="259">
        <v>0.4</v>
      </c>
      <c r="Q26" s="259">
        <v>0.6</v>
      </c>
      <c r="R26" s="259">
        <v>0.8</v>
      </c>
      <c r="S26" s="259">
        <v>1</v>
      </c>
      <c r="T26" s="263"/>
    </row>
    <row r="27" spans="1:21" ht="13.5" customHeight="1" thickBot="1" x14ac:dyDescent="0.2">
      <c r="A27" s="590"/>
      <c r="B27" s="619"/>
      <c r="C27" s="322" t="s">
        <v>46</v>
      </c>
      <c r="D27" s="259">
        <v>0.25</v>
      </c>
      <c r="E27" s="259">
        <v>0.5</v>
      </c>
      <c r="F27" s="259">
        <v>1</v>
      </c>
      <c r="G27" s="259">
        <v>1.5</v>
      </c>
      <c r="H27" s="259">
        <v>2</v>
      </c>
      <c r="I27" s="259">
        <v>2.5</v>
      </c>
      <c r="J27" s="264" t="s">
        <v>126</v>
      </c>
      <c r="K27" s="276"/>
      <c r="L27" s="581" t="s">
        <v>46</v>
      </c>
      <c r="M27" s="582"/>
      <c r="N27" s="259">
        <v>0.25</v>
      </c>
      <c r="O27" s="259">
        <v>0.5</v>
      </c>
      <c r="P27" s="259">
        <v>1</v>
      </c>
      <c r="Q27" s="259">
        <v>1.5</v>
      </c>
      <c r="R27" s="259">
        <v>2</v>
      </c>
      <c r="S27" s="259">
        <v>2.5</v>
      </c>
      <c r="T27" s="264" t="s">
        <v>127</v>
      </c>
    </row>
    <row r="28" spans="1:21" ht="13.5" customHeight="1" x14ac:dyDescent="0.15">
      <c r="A28" s="590"/>
      <c r="B28" s="619"/>
      <c r="C28" s="322" t="s">
        <v>47</v>
      </c>
      <c r="D28" s="259">
        <v>0.5</v>
      </c>
      <c r="E28" s="259">
        <v>1</v>
      </c>
      <c r="F28" s="259">
        <v>2</v>
      </c>
      <c r="G28" s="259">
        <v>3</v>
      </c>
      <c r="H28" s="259">
        <v>4</v>
      </c>
      <c r="I28" s="259">
        <v>5</v>
      </c>
      <c r="J28" s="265"/>
      <c r="K28" s="276"/>
      <c r="L28" s="581" t="s">
        <v>47</v>
      </c>
      <c r="M28" s="582"/>
      <c r="N28" s="259">
        <v>0.5</v>
      </c>
      <c r="O28" s="259">
        <v>1</v>
      </c>
      <c r="P28" s="259">
        <v>2</v>
      </c>
      <c r="Q28" s="259">
        <v>3</v>
      </c>
      <c r="R28" s="259">
        <v>4</v>
      </c>
      <c r="S28" s="259">
        <v>5</v>
      </c>
      <c r="T28" s="265"/>
    </row>
    <row r="29" spans="1:21" ht="13.5" customHeight="1" x14ac:dyDescent="0.15">
      <c r="A29" s="590"/>
      <c r="B29" s="619"/>
      <c r="C29" s="322" t="s">
        <v>48</v>
      </c>
      <c r="D29" s="259">
        <v>0.75</v>
      </c>
      <c r="E29" s="259">
        <v>1.5</v>
      </c>
      <c r="F29" s="259">
        <v>3</v>
      </c>
      <c r="G29" s="259">
        <v>4.5</v>
      </c>
      <c r="H29" s="259">
        <v>6</v>
      </c>
      <c r="I29" s="259">
        <v>7.5</v>
      </c>
      <c r="J29" s="265"/>
      <c r="K29" s="276"/>
      <c r="L29" s="581" t="s">
        <v>48</v>
      </c>
      <c r="M29" s="582"/>
      <c r="N29" s="259">
        <v>0.75</v>
      </c>
      <c r="O29" s="259">
        <v>1.5</v>
      </c>
      <c r="P29" s="259">
        <v>3</v>
      </c>
      <c r="Q29" s="259">
        <v>4.5</v>
      </c>
      <c r="R29" s="259">
        <v>6</v>
      </c>
      <c r="S29" s="259">
        <v>7.5</v>
      </c>
      <c r="T29" s="265"/>
    </row>
    <row r="30" spans="1:21" ht="13.5" customHeight="1" thickBot="1" x14ac:dyDescent="0.2">
      <c r="A30" s="591"/>
      <c r="B30" s="620"/>
      <c r="C30" s="322" t="s">
        <v>49</v>
      </c>
      <c r="D30" s="259">
        <v>1</v>
      </c>
      <c r="E30" s="259">
        <v>2</v>
      </c>
      <c r="F30" s="259">
        <v>4</v>
      </c>
      <c r="G30" s="259">
        <v>6</v>
      </c>
      <c r="H30" s="259">
        <v>8</v>
      </c>
      <c r="I30" s="259">
        <v>10</v>
      </c>
      <c r="J30" s="266"/>
      <c r="K30" s="276"/>
      <c r="L30" s="581" t="s">
        <v>49</v>
      </c>
      <c r="M30" s="582"/>
      <c r="N30" s="259">
        <v>1</v>
      </c>
      <c r="O30" s="259">
        <v>2</v>
      </c>
      <c r="P30" s="259">
        <v>4</v>
      </c>
      <c r="Q30" s="259">
        <v>6</v>
      </c>
      <c r="R30" s="259">
        <v>8</v>
      </c>
      <c r="S30" s="259">
        <v>10</v>
      </c>
      <c r="T30" s="266"/>
    </row>
    <row r="31" spans="1:21" ht="3" customHeight="1" x14ac:dyDescent="0.15">
      <c r="A31" s="277"/>
      <c r="B31" s="307"/>
      <c r="C31" s="278"/>
      <c r="D31" s="279"/>
      <c r="E31" s="279"/>
      <c r="F31" s="279"/>
      <c r="G31" s="279"/>
      <c r="H31" s="279"/>
      <c r="I31" s="279"/>
      <c r="J31" s="280"/>
      <c r="K31" s="8"/>
      <c r="L31" s="278"/>
      <c r="M31" s="278"/>
      <c r="N31" s="281"/>
      <c r="O31" s="281"/>
      <c r="P31" s="281"/>
      <c r="Q31" s="281"/>
      <c r="R31" s="281"/>
      <c r="S31" s="281"/>
      <c r="T31" s="282"/>
    </row>
    <row r="32" spans="1:21" ht="10.5" customHeight="1" x14ac:dyDescent="0.15">
      <c r="A32" s="595">
        <v>12</v>
      </c>
      <c r="B32" s="596" t="s">
        <v>236</v>
      </c>
      <c r="C32" s="272" t="s">
        <v>130</v>
      </c>
      <c r="D32" s="73" t="s">
        <v>131</v>
      </c>
      <c r="E32" s="73" t="s">
        <v>132</v>
      </c>
      <c r="F32" s="73" t="s">
        <v>133</v>
      </c>
      <c r="G32" s="73" t="s">
        <v>134</v>
      </c>
      <c r="H32" s="73" t="s">
        <v>135</v>
      </c>
      <c r="I32" s="257" t="s">
        <v>136</v>
      </c>
      <c r="J32" s="74" t="s">
        <v>116</v>
      </c>
      <c r="K32" s="258"/>
      <c r="L32" s="615" t="s">
        <v>130</v>
      </c>
      <c r="M32" s="616"/>
      <c r="N32" s="73" t="s">
        <v>131</v>
      </c>
      <c r="O32" s="73" t="s">
        <v>132</v>
      </c>
      <c r="P32" s="73" t="s">
        <v>133</v>
      </c>
      <c r="Q32" s="73" t="s">
        <v>134</v>
      </c>
      <c r="R32" s="73" t="s">
        <v>135</v>
      </c>
      <c r="S32" s="257" t="s">
        <v>136</v>
      </c>
      <c r="T32" s="74" t="s">
        <v>116</v>
      </c>
    </row>
    <row r="33" spans="1:21" ht="13.5" customHeight="1" x14ac:dyDescent="0.15">
      <c r="A33" s="595"/>
      <c r="B33" s="597"/>
      <c r="C33" s="322" t="s">
        <v>125</v>
      </c>
      <c r="D33" s="259">
        <v>0</v>
      </c>
      <c r="E33" s="259">
        <v>0</v>
      </c>
      <c r="F33" s="259">
        <v>0</v>
      </c>
      <c r="G33" s="259">
        <v>0</v>
      </c>
      <c r="H33" s="259">
        <v>0</v>
      </c>
      <c r="I33" s="259">
        <v>0</v>
      </c>
      <c r="J33" s="261"/>
      <c r="K33" s="262"/>
      <c r="L33" s="581" t="s">
        <v>125</v>
      </c>
      <c r="M33" s="582"/>
      <c r="N33" s="259">
        <v>0</v>
      </c>
      <c r="O33" s="259">
        <v>0</v>
      </c>
      <c r="P33" s="259">
        <v>0</v>
      </c>
      <c r="Q33" s="259">
        <v>0</v>
      </c>
      <c r="R33" s="259">
        <v>0</v>
      </c>
      <c r="S33" s="259">
        <v>0</v>
      </c>
      <c r="T33" s="261"/>
    </row>
    <row r="34" spans="1:21" ht="13.5" customHeight="1" thickBot="1" x14ac:dyDescent="0.2">
      <c r="A34" s="595"/>
      <c r="B34" s="597"/>
      <c r="C34" s="322" t="s">
        <v>45</v>
      </c>
      <c r="D34" s="259">
        <v>0.15</v>
      </c>
      <c r="E34" s="259">
        <v>0.3</v>
      </c>
      <c r="F34" s="259">
        <v>0.6</v>
      </c>
      <c r="G34" s="259">
        <v>0.9</v>
      </c>
      <c r="H34" s="259">
        <v>1.2</v>
      </c>
      <c r="I34" s="259">
        <v>1.5</v>
      </c>
      <c r="J34" s="263"/>
      <c r="K34" s="262"/>
      <c r="L34" s="581" t="s">
        <v>45</v>
      </c>
      <c r="M34" s="582"/>
      <c r="N34" s="259">
        <v>0.15</v>
      </c>
      <c r="O34" s="259">
        <v>0.3</v>
      </c>
      <c r="P34" s="259">
        <v>0.6</v>
      </c>
      <c r="Q34" s="259">
        <v>0.9</v>
      </c>
      <c r="R34" s="259">
        <v>1.2</v>
      </c>
      <c r="S34" s="259">
        <v>1.5</v>
      </c>
      <c r="T34" s="263"/>
    </row>
    <row r="35" spans="1:21" ht="13.5" customHeight="1" thickBot="1" x14ac:dyDescent="0.2">
      <c r="A35" s="595"/>
      <c r="B35" s="597"/>
      <c r="C35" s="322" t="s">
        <v>46</v>
      </c>
      <c r="D35" s="259">
        <v>0.375</v>
      </c>
      <c r="E35" s="259">
        <v>0.75</v>
      </c>
      <c r="F35" s="259">
        <v>1.5</v>
      </c>
      <c r="G35" s="259">
        <v>2.25</v>
      </c>
      <c r="H35" s="259">
        <v>3</v>
      </c>
      <c r="I35" s="259">
        <v>3.75</v>
      </c>
      <c r="J35" s="264" t="s">
        <v>126</v>
      </c>
      <c r="K35" s="262"/>
      <c r="L35" s="581" t="s">
        <v>46</v>
      </c>
      <c r="M35" s="582"/>
      <c r="N35" s="259">
        <v>0.375</v>
      </c>
      <c r="O35" s="259">
        <v>0.75</v>
      </c>
      <c r="P35" s="259">
        <v>1.5</v>
      </c>
      <c r="Q35" s="259">
        <v>2.25</v>
      </c>
      <c r="R35" s="259">
        <v>3</v>
      </c>
      <c r="S35" s="259">
        <v>3.75</v>
      </c>
      <c r="T35" s="264" t="s">
        <v>127</v>
      </c>
    </row>
    <row r="36" spans="1:21" ht="13.5" customHeight="1" x14ac:dyDescent="0.15">
      <c r="A36" s="595"/>
      <c r="B36" s="597"/>
      <c r="C36" s="322" t="s">
        <v>47</v>
      </c>
      <c r="D36" s="259">
        <v>0.75</v>
      </c>
      <c r="E36" s="259">
        <v>1.5</v>
      </c>
      <c r="F36" s="259">
        <v>3</v>
      </c>
      <c r="G36" s="259">
        <v>4.5</v>
      </c>
      <c r="H36" s="259">
        <v>6</v>
      </c>
      <c r="I36" s="259">
        <v>7.5</v>
      </c>
      <c r="J36" s="265"/>
      <c r="K36" s="262"/>
      <c r="L36" s="581" t="s">
        <v>47</v>
      </c>
      <c r="M36" s="582"/>
      <c r="N36" s="259">
        <v>0.75</v>
      </c>
      <c r="O36" s="259">
        <v>1.5</v>
      </c>
      <c r="P36" s="259">
        <v>3</v>
      </c>
      <c r="Q36" s="259">
        <v>4.5</v>
      </c>
      <c r="R36" s="259">
        <v>6</v>
      </c>
      <c r="S36" s="259">
        <v>7.5</v>
      </c>
      <c r="T36" s="265"/>
    </row>
    <row r="37" spans="1:21" ht="13.5" customHeight="1" x14ac:dyDescent="0.15">
      <c r="A37" s="595"/>
      <c r="B37" s="597"/>
      <c r="C37" s="322" t="s">
        <v>48</v>
      </c>
      <c r="D37" s="259">
        <v>1.125</v>
      </c>
      <c r="E37" s="259">
        <v>2.25</v>
      </c>
      <c r="F37" s="259">
        <v>4.5</v>
      </c>
      <c r="G37" s="259">
        <v>6.75</v>
      </c>
      <c r="H37" s="259">
        <v>9</v>
      </c>
      <c r="I37" s="259">
        <v>11.25</v>
      </c>
      <c r="J37" s="265"/>
      <c r="K37" s="262"/>
      <c r="L37" s="581" t="s">
        <v>48</v>
      </c>
      <c r="M37" s="582"/>
      <c r="N37" s="259">
        <v>1.125</v>
      </c>
      <c r="O37" s="259">
        <v>2.25</v>
      </c>
      <c r="P37" s="259">
        <v>4.5</v>
      </c>
      <c r="Q37" s="259">
        <v>6.75</v>
      </c>
      <c r="R37" s="259">
        <v>9</v>
      </c>
      <c r="S37" s="259">
        <v>11.25</v>
      </c>
      <c r="T37" s="265"/>
    </row>
    <row r="38" spans="1:21" ht="13.5" customHeight="1" thickBot="1" x14ac:dyDescent="0.2">
      <c r="A38" s="595"/>
      <c r="B38" s="598"/>
      <c r="C38" s="322" t="s">
        <v>49</v>
      </c>
      <c r="D38" s="259">
        <v>1.5</v>
      </c>
      <c r="E38" s="259">
        <v>3</v>
      </c>
      <c r="F38" s="259">
        <v>6</v>
      </c>
      <c r="G38" s="259">
        <v>9</v>
      </c>
      <c r="H38" s="259">
        <v>12</v>
      </c>
      <c r="I38" s="259">
        <v>15</v>
      </c>
      <c r="J38" s="266"/>
      <c r="K38" s="262"/>
      <c r="L38" s="581" t="s">
        <v>49</v>
      </c>
      <c r="M38" s="582"/>
      <c r="N38" s="259">
        <v>1.5</v>
      </c>
      <c r="O38" s="259">
        <v>3</v>
      </c>
      <c r="P38" s="259">
        <v>6</v>
      </c>
      <c r="Q38" s="259">
        <v>9</v>
      </c>
      <c r="R38" s="259">
        <v>12</v>
      </c>
      <c r="S38" s="259">
        <v>15</v>
      </c>
      <c r="T38" s="266"/>
    </row>
    <row r="39" spans="1:21" ht="1.5" customHeight="1" thickBot="1" x14ac:dyDescent="0.2">
      <c r="A39" s="271"/>
      <c r="B39" s="308"/>
      <c r="C39" s="249"/>
      <c r="D39" s="251"/>
      <c r="E39" s="251"/>
      <c r="F39" s="251"/>
      <c r="G39" s="165"/>
      <c r="H39" s="165"/>
      <c r="I39" s="8"/>
      <c r="J39" s="269"/>
      <c r="K39" s="270"/>
      <c r="L39" s="270"/>
      <c r="M39" s="270"/>
      <c r="N39" s="251"/>
      <c r="O39" s="251"/>
      <c r="P39" s="251"/>
      <c r="Q39" s="165"/>
      <c r="R39" s="165"/>
      <c r="S39" s="8"/>
      <c r="T39" s="269"/>
    </row>
    <row r="40" spans="1:21" ht="10.5" customHeight="1" x14ac:dyDescent="0.15">
      <c r="A40" s="589">
        <v>13</v>
      </c>
      <c r="B40" s="627" t="s">
        <v>230</v>
      </c>
      <c r="C40" s="74" t="s">
        <v>42</v>
      </c>
      <c r="D40" s="73" t="s">
        <v>119</v>
      </c>
      <c r="E40" s="73" t="s">
        <v>120</v>
      </c>
      <c r="F40" s="73" t="s">
        <v>121</v>
      </c>
      <c r="G40" s="73" t="s">
        <v>122</v>
      </c>
      <c r="H40" s="73" t="s">
        <v>123</v>
      </c>
      <c r="I40" s="257" t="s">
        <v>124</v>
      </c>
      <c r="J40" s="74" t="s">
        <v>116</v>
      </c>
      <c r="K40" s="258"/>
      <c r="L40" s="413" t="s">
        <v>42</v>
      </c>
      <c r="M40" s="415"/>
      <c r="N40" s="73" t="s">
        <v>119</v>
      </c>
      <c r="O40" s="73" t="s">
        <v>120</v>
      </c>
      <c r="P40" s="73" t="s">
        <v>121</v>
      </c>
      <c r="Q40" s="73" t="s">
        <v>122</v>
      </c>
      <c r="R40" s="73" t="s">
        <v>123</v>
      </c>
      <c r="S40" s="257" t="s">
        <v>124</v>
      </c>
      <c r="T40" s="74" t="s">
        <v>116</v>
      </c>
      <c r="U40" s="4"/>
    </row>
    <row r="41" spans="1:21" ht="13.5" customHeight="1" x14ac:dyDescent="0.15">
      <c r="A41" s="590"/>
      <c r="B41" s="628"/>
      <c r="C41" s="322" t="s">
        <v>125</v>
      </c>
      <c r="D41" s="259">
        <v>0</v>
      </c>
      <c r="E41" s="259">
        <v>0</v>
      </c>
      <c r="F41" s="259">
        <v>0</v>
      </c>
      <c r="G41" s="259">
        <v>0</v>
      </c>
      <c r="H41" s="259">
        <v>0</v>
      </c>
      <c r="I41" s="259">
        <v>0</v>
      </c>
      <c r="J41" s="261"/>
      <c r="K41" s="262"/>
      <c r="L41" s="581" t="s">
        <v>125</v>
      </c>
      <c r="M41" s="582"/>
      <c r="N41" s="259">
        <v>0</v>
      </c>
      <c r="O41" s="259">
        <v>0</v>
      </c>
      <c r="P41" s="259">
        <v>0</v>
      </c>
      <c r="Q41" s="259">
        <v>0</v>
      </c>
      <c r="R41" s="259">
        <v>0</v>
      </c>
      <c r="S41" s="259">
        <v>0</v>
      </c>
      <c r="T41" s="261"/>
      <c r="U41" s="4"/>
    </row>
    <row r="42" spans="1:21" ht="13.5" customHeight="1" thickBot="1" x14ac:dyDescent="0.2">
      <c r="A42" s="590"/>
      <c r="B42" s="628"/>
      <c r="C42" s="322" t="s">
        <v>45</v>
      </c>
      <c r="D42" s="259">
        <v>0.15</v>
      </c>
      <c r="E42" s="259">
        <v>0.3</v>
      </c>
      <c r="F42" s="259">
        <v>0.6</v>
      </c>
      <c r="G42" s="259">
        <v>0.9</v>
      </c>
      <c r="H42" s="259">
        <v>1.2</v>
      </c>
      <c r="I42" s="259">
        <v>1.5</v>
      </c>
      <c r="J42" s="263"/>
      <c r="K42" s="262"/>
      <c r="L42" s="581" t="s">
        <v>45</v>
      </c>
      <c r="M42" s="582"/>
      <c r="N42" s="259">
        <v>0.15</v>
      </c>
      <c r="O42" s="259">
        <v>0.3</v>
      </c>
      <c r="P42" s="259">
        <v>0.6</v>
      </c>
      <c r="Q42" s="259">
        <v>0.9</v>
      </c>
      <c r="R42" s="259">
        <v>1.2</v>
      </c>
      <c r="S42" s="259">
        <v>1.5</v>
      </c>
      <c r="T42" s="263"/>
      <c r="U42" s="4"/>
    </row>
    <row r="43" spans="1:21" ht="13.5" customHeight="1" thickBot="1" x14ac:dyDescent="0.2">
      <c r="A43" s="590"/>
      <c r="B43" s="628"/>
      <c r="C43" s="322" t="s">
        <v>46</v>
      </c>
      <c r="D43" s="259">
        <v>0.375</v>
      </c>
      <c r="E43" s="259">
        <v>0.75</v>
      </c>
      <c r="F43" s="259">
        <v>1.5</v>
      </c>
      <c r="G43" s="259">
        <v>2.25</v>
      </c>
      <c r="H43" s="259">
        <v>3</v>
      </c>
      <c r="I43" s="259">
        <v>3.75</v>
      </c>
      <c r="J43" s="264" t="s">
        <v>128</v>
      </c>
      <c r="K43" s="262"/>
      <c r="L43" s="581" t="s">
        <v>46</v>
      </c>
      <c r="M43" s="582"/>
      <c r="N43" s="259">
        <v>0.375</v>
      </c>
      <c r="O43" s="259">
        <v>0.75</v>
      </c>
      <c r="P43" s="259">
        <v>1.5</v>
      </c>
      <c r="Q43" s="259">
        <v>2.25</v>
      </c>
      <c r="R43" s="259">
        <v>3</v>
      </c>
      <c r="S43" s="259">
        <v>3.75</v>
      </c>
      <c r="T43" s="264" t="s">
        <v>129</v>
      </c>
      <c r="U43" s="4"/>
    </row>
    <row r="44" spans="1:21" ht="13.5" customHeight="1" x14ac:dyDescent="0.15">
      <c r="A44" s="590"/>
      <c r="B44" s="628"/>
      <c r="C44" s="322" t="s">
        <v>47</v>
      </c>
      <c r="D44" s="259">
        <v>0.75</v>
      </c>
      <c r="E44" s="259">
        <v>1.5</v>
      </c>
      <c r="F44" s="259">
        <v>3</v>
      </c>
      <c r="G44" s="259">
        <v>4.5</v>
      </c>
      <c r="H44" s="259">
        <v>6</v>
      </c>
      <c r="I44" s="259">
        <v>7.5</v>
      </c>
      <c r="J44" s="265"/>
      <c r="K44" s="262"/>
      <c r="L44" s="581" t="s">
        <v>47</v>
      </c>
      <c r="M44" s="582"/>
      <c r="N44" s="259">
        <v>0.75</v>
      </c>
      <c r="O44" s="259">
        <v>1.5</v>
      </c>
      <c r="P44" s="259">
        <v>3</v>
      </c>
      <c r="Q44" s="259">
        <v>4.5</v>
      </c>
      <c r="R44" s="259">
        <v>6</v>
      </c>
      <c r="S44" s="259">
        <v>7.5</v>
      </c>
      <c r="T44" s="265"/>
      <c r="U44" s="4"/>
    </row>
    <row r="45" spans="1:21" ht="13.5" customHeight="1" x14ac:dyDescent="0.15">
      <c r="A45" s="590"/>
      <c r="B45" s="628"/>
      <c r="C45" s="322" t="s">
        <v>48</v>
      </c>
      <c r="D45" s="259">
        <v>1.125</v>
      </c>
      <c r="E45" s="259">
        <v>2.25</v>
      </c>
      <c r="F45" s="259">
        <v>4.5</v>
      </c>
      <c r="G45" s="259">
        <v>6.75</v>
      </c>
      <c r="H45" s="259">
        <v>9</v>
      </c>
      <c r="I45" s="259">
        <v>11.25</v>
      </c>
      <c r="J45" s="265"/>
      <c r="K45" s="262"/>
      <c r="L45" s="581" t="s">
        <v>48</v>
      </c>
      <c r="M45" s="582"/>
      <c r="N45" s="259">
        <v>1.125</v>
      </c>
      <c r="O45" s="259">
        <v>2.25</v>
      </c>
      <c r="P45" s="259">
        <v>4.5</v>
      </c>
      <c r="Q45" s="259">
        <v>6.75</v>
      </c>
      <c r="R45" s="259">
        <v>9</v>
      </c>
      <c r="S45" s="259">
        <v>11.25</v>
      </c>
      <c r="T45" s="265"/>
      <c r="U45" s="4"/>
    </row>
    <row r="46" spans="1:21" ht="13.5" customHeight="1" thickBot="1" x14ac:dyDescent="0.2">
      <c r="A46" s="591"/>
      <c r="B46" s="629"/>
      <c r="C46" s="322" t="s">
        <v>49</v>
      </c>
      <c r="D46" s="259">
        <v>1.5</v>
      </c>
      <c r="E46" s="259">
        <v>3</v>
      </c>
      <c r="F46" s="259">
        <v>6</v>
      </c>
      <c r="G46" s="259">
        <v>9</v>
      </c>
      <c r="H46" s="259">
        <v>12</v>
      </c>
      <c r="I46" s="259">
        <v>15</v>
      </c>
      <c r="J46" s="266"/>
      <c r="K46" s="262"/>
      <c r="L46" s="581" t="s">
        <v>49</v>
      </c>
      <c r="M46" s="582"/>
      <c r="N46" s="259">
        <v>1.5</v>
      </c>
      <c r="O46" s="259">
        <v>3</v>
      </c>
      <c r="P46" s="259">
        <v>6</v>
      </c>
      <c r="Q46" s="259">
        <v>9</v>
      </c>
      <c r="R46" s="259">
        <v>12</v>
      </c>
      <c r="S46" s="259">
        <v>15</v>
      </c>
      <c r="T46" s="266"/>
      <c r="U46" s="4"/>
    </row>
    <row r="47" spans="1:21" ht="1.5" customHeight="1" thickBot="1" x14ac:dyDescent="0.2">
      <c r="A47" s="299"/>
      <c r="B47" s="308"/>
      <c r="C47" s="12"/>
      <c r="D47" s="164"/>
      <c r="E47" s="164"/>
      <c r="F47" s="164"/>
      <c r="G47" s="165"/>
      <c r="H47" s="165"/>
      <c r="I47" s="8"/>
      <c r="J47" s="300"/>
      <c r="K47" s="270"/>
      <c r="L47" s="270"/>
      <c r="M47" s="270"/>
      <c r="N47" s="164"/>
      <c r="O47" s="164"/>
      <c r="P47" s="164"/>
      <c r="Q47" s="165"/>
      <c r="R47" s="165"/>
      <c r="S47" s="8"/>
      <c r="T47" s="269"/>
    </row>
    <row r="48" spans="1:21" s="6" customFormat="1" ht="0.75" customHeight="1" thickBot="1" x14ac:dyDescent="0.2">
      <c r="A48" s="271"/>
      <c r="B48" s="309"/>
      <c r="C48" s="249"/>
      <c r="D48" s="251"/>
      <c r="E48" s="251"/>
      <c r="F48" s="251"/>
      <c r="G48" s="165"/>
      <c r="H48" s="165"/>
      <c r="I48" s="8"/>
      <c r="J48" s="301"/>
      <c r="K48" s="270"/>
      <c r="L48" s="270"/>
      <c r="M48" s="270"/>
      <c r="N48" s="251"/>
      <c r="O48" s="251"/>
      <c r="P48" s="251"/>
      <c r="Q48" s="165"/>
      <c r="R48" s="165"/>
      <c r="S48" s="8"/>
      <c r="T48" s="269"/>
    </row>
    <row r="49" spans="1:21" ht="10.5" customHeight="1" x14ac:dyDescent="0.15">
      <c r="A49" s="589">
        <v>14</v>
      </c>
      <c r="B49" s="627" t="s">
        <v>137</v>
      </c>
      <c r="C49" s="74" t="s">
        <v>42</v>
      </c>
      <c r="D49" s="73" t="s">
        <v>119</v>
      </c>
      <c r="E49" s="73" t="s">
        <v>120</v>
      </c>
      <c r="F49" s="73" t="s">
        <v>121</v>
      </c>
      <c r="G49" s="73" t="s">
        <v>122</v>
      </c>
      <c r="H49" s="73" t="s">
        <v>123</v>
      </c>
      <c r="I49" s="257" t="s">
        <v>124</v>
      </c>
      <c r="J49" s="74" t="s">
        <v>116</v>
      </c>
      <c r="K49" s="258"/>
      <c r="L49" s="413" t="s">
        <v>42</v>
      </c>
      <c r="M49" s="415"/>
      <c r="N49" s="73" t="s">
        <v>119</v>
      </c>
      <c r="O49" s="73" t="s">
        <v>120</v>
      </c>
      <c r="P49" s="73" t="s">
        <v>121</v>
      </c>
      <c r="Q49" s="73" t="s">
        <v>122</v>
      </c>
      <c r="R49" s="73" t="s">
        <v>123</v>
      </c>
      <c r="S49" s="257" t="s">
        <v>124</v>
      </c>
      <c r="T49" s="74" t="s">
        <v>116</v>
      </c>
      <c r="U49" s="4"/>
    </row>
    <row r="50" spans="1:21" ht="13.5" customHeight="1" x14ac:dyDescent="0.15">
      <c r="A50" s="590"/>
      <c r="B50" s="628"/>
      <c r="C50" s="322" t="s">
        <v>125</v>
      </c>
      <c r="D50" s="259">
        <v>0</v>
      </c>
      <c r="E50" s="259">
        <v>0</v>
      </c>
      <c r="F50" s="259">
        <v>0</v>
      </c>
      <c r="G50" s="259">
        <v>0</v>
      </c>
      <c r="H50" s="259">
        <v>0</v>
      </c>
      <c r="I50" s="259">
        <v>0</v>
      </c>
      <c r="J50" s="261"/>
      <c r="K50" s="197"/>
      <c r="L50" s="581" t="s">
        <v>125</v>
      </c>
      <c r="M50" s="582"/>
      <c r="N50" s="259">
        <v>0</v>
      </c>
      <c r="O50" s="259">
        <v>0</v>
      </c>
      <c r="P50" s="259">
        <v>0</v>
      </c>
      <c r="Q50" s="259">
        <v>0</v>
      </c>
      <c r="R50" s="259">
        <v>0</v>
      </c>
      <c r="S50" s="259">
        <v>0</v>
      </c>
      <c r="T50" s="261"/>
      <c r="U50" s="4"/>
    </row>
    <row r="51" spans="1:21" ht="13.5" customHeight="1" thickBot="1" x14ac:dyDescent="0.2">
      <c r="A51" s="590"/>
      <c r="B51" s="628"/>
      <c r="C51" s="322" t="s">
        <v>45</v>
      </c>
      <c r="D51" s="259">
        <v>0.05</v>
      </c>
      <c r="E51" s="259">
        <v>0.1</v>
      </c>
      <c r="F51" s="259">
        <v>0.2</v>
      </c>
      <c r="G51" s="259">
        <v>0.3</v>
      </c>
      <c r="H51" s="259">
        <v>0.4</v>
      </c>
      <c r="I51" s="259">
        <v>0.5</v>
      </c>
      <c r="J51" s="263"/>
      <c r="K51" s="273"/>
      <c r="L51" s="581" t="s">
        <v>45</v>
      </c>
      <c r="M51" s="582"/>
      <c r="N51" s="259">
        <v>0.05</v>
      </c>
      <c r="O51" s="259">
        <v>0.1</v>
      </c>
      <c r="P51" s="259">
        <v>0.2</v>
      </c>
      <c r="Q51" s="259">
        <v>0.3</v>
      </c>
      <c r="R51" s="259">
        <v>0.4</v>
      </c>
      <c r="S51" s="259">
        <v>0.5</v>
      </c>
      <c r="T51" s="263"/>
      <c r="U51" s="4"/>
    </row>
    <row r="52" spans="1:21" ht="13.5" customHeight="1" thickBot="1" x14ac:dyDescent="0.2">
      <c r="A52" s="590"/>
      <c r="B52" s="628"/>
      <c r="C52" s="322" t="s">
        <v>46</v>
      </c>
      <c r="D52" s="259">
        <v>0.125</v>
      </c>
      <c r="E52" s="259">
        <v>0.25</v>
      </c>
      <c r="F52" s="259">
        <v>0.5</v>
      </c>
      <c r="G52" s="259">
        <v>0.75</v>
      </c>
      <c r="H52" s="259">
        <v>1</v>
      </c>
      <c r="I52" s="259">
        <v>1.25</v>
      </c>
      <c r="J52" s="264" t="s">
        <v>126</v>
      </c>
      <c r="K52" s="273"/>
      <c r="L52" s="581" t="s">
        <v>46</v>
      </c>
      <c r="M52" s="582"/>
      <c r="N52" s="259">
        <v>0.125</v>
      </c>
      <c r="O52" s="259">
        <v>0.25</v>
      </c>
      <c r="P52" s="259">
        <v>0.5</v>
      </c>
      <c r="Q52" s="259">
        <v>0.75</v>
      </c>
      <c r="R52" s="259">
        <v>1</v>
      </c>
      <c r="S52" s="259">
        <v>1.25</v>
      </c>
      <c r="T52" s="264" t="s">
        <v>127</v>
      </c>
      <c r="U52" s="4"/>
    </row>
    <row r="53" spans="1:21" ht="13.5" customHeight="1" x14ac:dyDescent="0.15">
      <c r="A53" s="590"/>
      <c r="B53" s="628"/>
      <c r="C53" s="322" t="s">
        <v>47</v>
      </c>
      <c r="D53" s="259">
        <v>0.25</v>
      </c>
      <c r="E53" s="259">
        <v>0.5</v>
      </c>
      <c r="F53" s="259">
        <v>1</v>
      </c>
      <c r="G53" s="259">
        <v>1.5</v>
      </c>
      <c r="H53" s="259">
        <v>2</v>
      </c>
      <c r="I53" s="259">
        <v>2.5</v>
      </c>
      <c r="J53" s="265"/>
      <c r="K53" s="273"/>
      <c r="L53" s="581" t="s">
        <v>47</v>
      </c>
      <c r="M53" s="582"/>
      <c r="N53" s="259">
        <v>0.25</v>
      </c>
      <c r="O53" s="259">
        <v>0.5</v>
      </c>
      <c r="P53" s="259">
        <v>1</v>
      </c>
      <c r="Q53" s="259">
        <v>1.5</v>
      </c>
      <c r="R53" s="259">
        <v>2</v>
      </c>
      <c r="S53" s="259">
        <v>2.5</v>
      </c>
      <c r="T53" s="265"/>
      <c r="U53" s="4"/>
    </row>
    <row r="54" spans="1:21" ht="13.5" customHeight="1" x14ac:dyDescent="0.15">
      <c r="A54" s="590"/>
      <c r="B54" s="628"/>
      <c r="C54" s="322" t="s">
        <v>48</v>
      </c>
      <c r="D54" s="259">
        <v>0.375</v>
      </c>
      <c r="E54" s="259">
        <v>0.75</v>
      </c>
      <c r="F54" s="259">
        <v>1.5</v>
      </c>
      <c r="G54" s="259">
        <v>2.25</v>
      </c>
      <c r="H54" s="259">
        <v>3</v>
      </c>
      <c r="I54" s="259">
        <v>3.75</v>
      </c>
      <c r="J54" s="265"/>
      <c r="K54" s="273"/>
      <c r="L54" s="581" t="s">
        <v>48</v>
      </c>
      <c r="M54" s="582"/>
      <c r="N54" s="259">
        <v>0.375</v>
      </c>
      <c r="O54" s="259">
        <v>0.75</v>
      </c>
      <c r="P54" s="259">
        <v>1.5</v>
      </c>
      <c r="Q54" s="259">
        <v>2.25</v>
      </c>
      <c r="R54" s="259">
        <v>3</v>
      </c>
      <c r="S54" s="259">
        <v>3.75</v>
      </c>
      <c r="T54" s="265"/>
      <c r="U54" s="4"/>
    </row>
    <row r="55" spans="1:21" ht="13.5" customHeight="1" thickBot="1" x14ac:dyDescent="0.2">
      <c r="A55" s="591"/>
      <c r="B55" s="629"/>
      <c r="C55" s="322" t="s">
        <v>49</v>
      </c>
      <c r="D55" s="259">
        <v>0.5</v>
      </c>
      <c r="E55" s="259">
        <v>1</v>
      </c>
      <c r="F55" s="259">
        <v>2</v>
      </c>
      <c r="G55" s="259">
        <v>3</v>
      </c>
      <c r="H55" s="259">
        <v>4</v>
      </c>
      <c r="I55" s="259">
        <v>5</v>
      </c>
      <c r="J55" s="266"/>
      <c r="K55" s="273"/>
      <c r="L55" s="581" t="s">
        <v>49</v>
      </c>
      <c r="M55" s="582"/>
      <c r="N55" s="259">
        <v>0.5</v>
      </c>
      <c r="O55" s="259">
        <v>1</v>
      </c>
      <c r="P55" s="259">
        <v>2</v>
      </c>
      <c r="Q55" s="259">
        <v>3</v>
      </c>
      <c r="R55" s="259">
        <v>4</v>
      </c>
      <c r="S55" s="259">
        <v>5</v>
      </c>
      <c r="T55" s="266"/>
      <c r="U55" s="4"/>
    </row>
    <row r="56" spans="1:21" ht="1.5" customHeight="1" thickBot="1" x14ac:dyDescent="0.2">
      <c r="A56" s="274"/>
      <c r="B56" s="306"/>
      <c r="C56" s="209"/>
      <c r="D56" s="250"/>
      <c r="E56" s="251"/>
      <c r="F56" s="251"/>
      <c r="G56" s="165"/>
      <c r="H56" s="165"/>
      <c r="I56" s="8"/>
      <c r="J56" s="269"/>
      <c r="K56" s="248"/>
      <c r="L56" s="248"/>
      <c r="M56" s="248"/>
      <c r="N56" s="250"/>
      <c r="O56" s="251"/>
      <c r="P56" s="251"/>
      <c r="Q56" s="165"/>
      <c r="R56" s="165"/>
      <c r="S56" s="8"/>
      <c r="T56" s="269"/>
    </row>
    <row r="57" spans="1:21" s="6" customFormat="1" ht="10.5" customHeight="1" x14ac:dyDescent="0.15">
      <c r="A57" s="589">
        <v>15</v>
      </c>
      <c r="B57" s="627" t="s">
        <v>237</v>
      </c>
      <c r="C57" s="74" t="s">
        <v>138</v>
      </c>
      <c r="D57" s="73" t="s">
        <v>119</v>
      </c>
      <c r="E57" s="73" t="s">
        <v>120</v>
      </c>
      <c r="F57" s="73" t="s">
        <v>121</v>
      </c>
      <c r="G57" s="73" t="s">
        <v>122</v>
      </c>
      <c r="H57" s="73" t="s">
        <v>123</v>
      </c>
      <c r="I57" s="257" t="s">
        <v>124</v>
      </c>
      <c r="J57" s="74" t="s">
        <v>116</v>
      </c>
      <c r="K57" s="258"/>
      <c r="L57" s="413" t="s">
        <v>138</v>
      </c>
      <c r="M57" s="415"/>
      <c r="N57" s="73" t="s">
        <v>119</v>
      </c>
      <c r="O57" s="73" t="s">
        <v>120</v>
      </c>
      <c r="P57" s="73" t="s">
        <v>121</v>
      </c>
      <c r="Q57" s="73" t="s">
        <v>122</v>
      </c>
      <c r="R57" s="73" t="s">
        <v>123</v>
      </c>
      <c r="S57" s="257" t="s">
        <v>124</v>
      </c>
      <c r="T57" s="74" t="s">
        <v>116</v>
      </c>
    </row>
    <row r="58" spans="1:21" ht="13.5" customHeight="1" x14ac:dyDescent="0.15">
      <c r="A58" s="590"/>
      <c r="B58" s="628"/>
      <c r="C58" s="322" t="s">
        <v>125</v>
      </c>
      <c r="D58" s="304">
        <v>0</v>
      </c>
      <c r="E58" s="304">
        <v>0</v>
      </c>
      <c r="F58" s="304">
        <v>0</v>
      </c>
      <c r="G58" s="304">
        <v>0</v>
      </c>
      <c r="H58" s="304">
        <v>0</v>
      </c>
      <c r="I58" s="304">
        <v>0</v>
      </c>
      <c r="J58" s="261"/>
      <c r="K58" s="197"/>
      <c r="L58" s="581" t="s">
        <v>125</v>
      </c>
      <c r="M58" s="582"/>
      <c r="N58" s="304">
        <v>0</v>
      </c>
      <c r="O58" s="304">
        <v>0</v>
      </c>
      <c r="P58" s="304">
        <v>0</v>
      </c>
      <c r="Q58" s="304">
        <v>0</v>
      </c>
      <c r="R58" s="304">
        <v>0</v>
      </c>
      <c r="S58" s="304">
        <v>0</v>
      </c>
      <c r="T58" s="261"/>
      <c r="U58" s="4"/>
    </row>
    <row r="59" spans="1:21" ht="13.5" customHeight="1" thickBot="1" x14ac:dyDescent="0.2">
      <c r="A59" s="590"/>
      <c r="B59" s="628"/>
      <c r="C59" s="322" t="s">
        <v>45</v>
      </c>
      <c r="D59" s="304">
        <v>0.15</v>
      </c>
      <c r="E59" s="304">
        <v>0.3</v>
      </c>
      <c r="F59" s="304">
        <v>0.6</v>
      </c>
      <c r="G59" s="304">
        <v>0.9</v>
      </c>
      <c r="H59" s="304">
        <v>1.2</v>
      </c>
      <c r="I59" s="304">
        <v>1.5</v>
      </c>
      <c r="J59" s="263"/>
      <c r="K59" s="273"/>
      <c r="L59" s="581" t="s">
        <v>45</v>
      </c>
      <c r="M59" s="582"/>
      <c r="N59" s="304">
        <v>0.15</v>
      </c>
      <c r="O59" s="304">
        <v>0.3</v>
      </c>
      <c r="P59" s="304">
        <v>0.6</v>
      </c>
      <c r="Q59" s="304">
        <v>0.9</v>
      </c>
      <c r="R59" s="304">
        <v>1.2</v>
      </c>
      <c r="S59" s="304">
        <v>1.5</v>
      </c>
      <c r="T59" s="263"/>
      <c r="U59" s="4"/>
    </row>
    <row r="60" spans="1:21" ht="13.5" customHeight="1" thickBot="1" x14ac:dyDescent="0.2">
      <c r="A60" s="590"/>
      <c r="B60" s="628"/>
      <c r="C60" s="322" t="s">
        <v>46</v>
      </c>
      <c r="D60" s="304">
        <v>0.375</v>
      </c>
      <c r="E60" s="304">
        <v>0.75</v>
      </c>
      <c r="F60" s="304">
        <v>1.5</v>
      </c>
      <c r="G60" s="304">
        <v>2.25</v>
      </c>
      <c r="H60" s="304">
        <v>3</v>
      </c>
      <c r="I60" s="304">
        <v>3.75</v>
      </c>
      <c r="J60" s="264" t="s">
        <v>126</v>
      </c>
      <c r="K60" s="273"/>
      <c r="L60" s="581" t="s">
        <v>46</v>
      </c>
      <c r="M60" s="582"/>
      <c r="N60" s="304">
        <v>0.375</v>
      </c>
      <c r="O60" s="304">
        <v>0.75</v>
      </c>
      <c r="P60" s="304">
        <v>1.5</v>
      </c>
      <c r="Q60" s="304">
        <v>2.25</v>
      </c>
      <c r="R60" s="304">
        <v>3</v>
      </c>
      <c r="S60" s="304">
        <v>3.75</v>
      </c>
      <c r="T60" s="264" t="s">
        <v>127</v>
      </c>
      <c r="U60" s="4"/>
    </row>
    <row r="61" spans="1:21" ht="13.5" customHeight="1" x14ac:dyDescent="0.15">
      <c r="A61" s="590"/>
      <c r="B61" s="628"/>
      <c r="C61" s="322" t="s">
        <v>47</v>
      </c>
      <c r="D61" s="304">
        <v>0.75</v>
      </c>
      <c r="E61" s="304">
        <v>1.5</v>
      </c>
      <c r="F61" s="304">
        <v>3</v>
      </c>
      <c r="G61" s="304">
        <v>4.5</v>
      </c>
      <c r="H61" s="304">
        <v>6</v>
      </c>
      <c r="I61" s="304">
        <v>7.5</v>
      </c>
      <c r="J61" s="265"/>
      <c r="K61" s="273"/>
      <c r="L61" s="581" t="s">
        <v>47</v>
      </c>
      <c r="M61" s="582"/>
      <c r="N61" s="304">
        <v>0.75</v>
      </c>
      <c r="O61" s="304">
        <v>1.5</v>
      </c>
      <c r="P61" s="304">
        <v>3</v>
      </c>
      <c r="Q61" s="304">
        <v>4.5</v>
      </c>
      <c r="R61" s="304">
        <v>6</v>
      </c>
      <c r="S61" s="304">
        <v>7.5</v>
      </c>
      <c r="T61" s="265"/>
      <c r="U61" s="4"/>
    </row>
    <row r="62" spans="1:21" ht="13.5" customHeight="1" x14ac:dyDescent="0.15">
      <c r="A62" s="590"/>
      <c r="B62" s="628"/>
      <c r="C62" s="322" t="s">
        <v>48</v>
      </c>
      <c r="D62" s="304">
        <v>1.125</v>
      </c>
      <c r="E62" s="304">
        <v>2.25</v>
      </c>
      <c r="F62" s="304">
        <v>4.5</v>
      </c>
      <c r="G62" s="304">
        <v>6.75</v>
      </c>
      <c r="H62" s="304">
        <v>9</v>
      </c>
      <c r="I62" s="304">
        <v>11.25</v>
      </c>
      <c r="J62" s="265"/>
      <c r="K62" s="273"/>
      <c r="L62" s="581" t="s">
        <v>48</v>
      </c>
      <c r="M62" s="582"/>
      <c r="N62" s="304">
        <v>1.125</v>
      </c>
      <c r="O62" s="304">
        <v>2.25</v>
      </c>
      <c r="P62" s="304">
        <v>4.5</v>
      </c>
      <c r="Q62" s="304">
        <v>6.75</v>
      </c>
      <c r="R62" s="304">
        <v>9</v>
      </c>
      <c r="S62" s="304">
        <v>11.25</v>
      </c>
      <c r="T62" s="265"/>
      <c r="U62" s="4"/>
    </row>
    <row r="63" spans="1:21" ht="13.5" customHeight="1" thickBot="1" x14ac:dyDescent="0.2">
      <c r="A63" s="591"/>
      <c r="B63" s="629"/>
      <c r="C63" s="322" t="s">
        <v>49</v>
      </c>
      <c r="D63" s="304">
        <v>1.5</v>
      </c>
      <c r="E63" s="304">
        <v>3</v>
      </c>
      <c r="F63" s="304">
        <v>6</v>
      </c>
      <c r="G63" s="304">
        <v>9</v>
      </c>
      <c r="H63" s="304">
        <v>12</v>
      </c>
      <c r="I63" s="304">
        <v>15</v>
      </c>
      <c r="J63" s="266"/>
      <c r="K63" s="273"/>
      <c r="L63" s="581" t="s">
        <v>49</v>
      </c>
      <c r="M63" s="582"/>
      <c r="N63" s="304">
        <v>1.5</v>
      </c>
      <c r="O63" s="304">
        <v>3</v>
      </c>
      <c r="P63" s="304">
        <v>6</v>
      </c>
      <c r="Q63" s="304">
        <v>9</v>
      </c>
      <c r="R63" s="304">
        <v>12</v>
      </c>
      <c r="S63" s="304">
        <v>15</v>
      </c>
      <c r="T63" s="266"/>
      <c r="U63" s="4"/>
    </row>
    <row r="64" spans="1:21" ht="1.5" customHeight="1" thickBot="1" x14ac:dyDescent="0.2">
      <c r="A64" s="302"/>
      <c r="B64" s="275"/>
      <c r="C64" s="303"/>
      <c r="D64" s="251"/>
      <c r="E64" s="251"/>
      <c r="F64" s="251"/>
      <c r="G64" s="165"/>
      <c r="H64" s="165"/>
      <c r="I64" s="8"/>
      <c r="J64" s="269"/>
      <c r="K64" s="270"/>
      <c r="L64" s="270"/>
      <c r="M64" s="270"/>
      <c r="N64" s="251"/>
      <c r="O64" s="251"/>
      <c r="P64" s="251"/>
      <c r="Q64" s="165"/>
      <c r="R64" s="165"/>
      <c r="S64" s="8"/>
      <c r="T64" s="269"/>
      <c r="U64" s="4"/>
    </row>
    <row r="65" spans="1:20" ht="10.5" customHeight="1" x14ac:dyDescent="0.15">
      <c r="A65" s="283"/>
      <c r="B65" s="5"/>
      <c r="C65" s="284"/>
      <c r="D65" s="285" t="s">
        <v>140</v>
      </c>
      <c r="E65" s="621" t="s">
        <v>141</v>
      </c>
      <c r="F65" s="622"/>
      <c r="G65" s="622"/>
      <c r="H65" s="622"/>
      <c r="I65" s="623"/>
      <c r="J65" s="286"/>
      <c r="K65" s="617" t="s">
        <v>142</v>
      </c>
      <c r="L65" s="617"/>
      <c r="M65" s="617"/>
      <c r="N65" s="412" t="s">
        <v>141</v>
      </c>
      <c r="O65" s="412"/>
      <c r="P65" s="412"/>
      <c r="Q65" s="601" t="s">
        <v>205</v>
      </c>
      <c r="R65" s="602"/>
      <c r="S65" s="599" t="s">
        <v>116</v>
      </c>
      <c r="T65" s="600"/>
    </row>
    <row r="66" spans="1:20" ht="37.5" customHeight="1" x14ac:dyDescent="0.15">
      <c r="A66" s="589">
        <v>16</v>
      </c>
      <c r="B66" s="592" t="s">
        <v>143</v>
      </c>
      <c r="C66" s="323" t="s">
        <v>144</v>
      </c>
      <c r="D66" s="287"/>
      <c r="E66" s="624" t="s">
        <v>145</v>
      </c>
      <c r="F66" s="625"/>
      <c r="G66" s="625"/>
      <c r="H66" s="625"/>
      <c r="I66" s="626"/>
      <c r="J66" s="613" t="s">
        <v>247</v>
      </c>
      <c r="K66" s="583"/>
      <c r="L66" s="584"/>
      <c r="M66" s="585"/>
      <c r="N66" s="603"/>
      <c r="O66" s="604"/>
      <c r="P66" s="605"/>
      <c r="Q66" s="609"/>
      <c r="R66" s="610"/>
      <c r="S66" s="288" t="s">
        <v>146</v>
      </c>
      <c r="T66" s="289"/>
    </row>
    <row r="67" spans="1:20" ht="37.5" customHeight="1" thickBot="1" x14ac:dyDescent="0.2">
      <c r="A67" s="591"/>
      <c r="B67" s="594"/>
      <c r="C67" s="324" t="s">
        <v>147</v>
      </c>
      <c r="D67" s="290"/>
      <c r="E67" s="630" t="s">
        <v>148</v>
      </c>
      <c r="F67" s="631"/>
      <c r="G67" s="631"/>
      <c r="H67" s="631"/>
      <c r="I67" s="632"/>
      <c r="J67" s="614"/>
      <c r="K67" s="586"/>
      <c r="L67" s="587"/>
      <c r="M67" s="588"/>
      <c r="N67" s="606"/>
      <c r="O67" s="607"/>
      <c r="P67" s="608"/>
      <c r="Q67" s="611"/>
      <c r="R67" s="612"/>
      <c r="S67" s="291" t="s">
        <v>149</v>
      </c>
      <c r="T67" s="292"/>
    </row>
    <row r="68" spans="1:20" ht="3" customHeight="1" x14ac:dyDescent="0.15">
      <c r="A68" s="293"/>
      <c r="B68" s="294"/>
      <c r="C68" s="82"/>
      <c r="J68" s="295"/>
      <c r="L68" s="82"/>
      <c r="M68" s="82"/>
      <c r="T68" s="295"/>
    </row>
    <row r="70" spans="1:20" x14ac:dyDescent="0.15">
      <c r="C70" s="296"/>
    </row>
    <row r="71" spans="1:20" x14ac:dyDescent="0.15">
      <c r="C71" s="296"/>
    </row>
    <row r="72" spans="1:20" x14ac:dyDescent="0.15">
      <c r="C72" s="296"/>
    </row>
  </sheetData>
  <mergeCells count="87">
    <mergeCell ref="L8:M8"/>
    <mergeCell ref="L29:M29"/>
    <mergeCell ref="L30:M30"/>
    <mergeCell ref="R3:S3"/>
    <mergeCell ref="R4:S4"/>
    <mergeCell ref="L22:M22"/>
    <mergeCell ref="L24:M24"/>
    <mergeCell ref="L17:M17"/>
    <mergeCell ref="L16:M16"/>
    <mergeCell ref="L14:M14"/>
    <mergeCell ref="L21:M21"/>
    <mergeCell ref="L11:M11"/>
    <mergeCell ref="L18:M18"/>
    <mergeCell ref="O3:Q3"/>
    <mergeCell ref="L3:L4"/>
    <mergeCell ref="M3:M4"/>
    <mergeCell ref="O4:Q4"/>
    <mergeCell ref="A57:A63"/>
    <mergeCell ref="B57:B63"/>
    <mergeCell ref="A16:A22"/>
    <mergeCell ref="B16:B22"/>
    <mergeCell ref="L46:M46"/>
    <mergeCell ref="L40:M40"/>
    <mergeCell ref="L43:M43"/>
    <mergeCell ref="L44:M44"/>
    <mergeCell ref="C6:J6"/>
    <mergeCell ref="L6:T6"/>
    <mergeCell ref="L33:M33"/>
    <mergeCell ref="L9:M9"/>
    <mergeCell ref="L10:M10"/>
    <mergeCell ref="L27:M27"/>
    <mergeCell ref="A24:A30"/>
    <mergeCell ref="B24:B30"/>
    <mergeCell ref="E65:I65"/>
    <mergeCell ref="E66:I66"/>
    <mergeCell ref="A49:A55"/>
    <mergeCell ref="B49:B55"/>
    <mergeCell ref="A40:A46"/>
    <mergeCell ref="B40:B46"/>
    <mergeCell ref="A66:A67"/>
    <mergeCell ref="B66:B67"/>
    <mergeCell ref="E67:I67"/>
    <mergeCell ref="L25:M25"/>
    <mergeCell ref="L13:M13"/>
    <mergeCell ref="K65:M65"/>
    <mergeCell ref="L55:M55"/>
    <mergeCell ref="L38:M38"/>
    <mergeCell ref="L41:M41"/>
    <mergeCell ref="L42:M42"/>
    <mergeCell ref="L19:M19"/>
    <mergeCell ref="L34:M34"/>
    <mergeCell ref="L26:M26"/>
    <mergeCell ref="L53:M53"/>
    <mergeCell ref="L50:M50"/>
    <mergeCell ref="L52:M52"/>
    <mergeCell ref="L59:M59"/>
    <mergeCell ref="L60:M60"/>
    <mergeCell ref="L61:M61"/>
    <mergeCell ref="J66:J67"/>
    <mergeCell ref="L28:M28"/>
    <mergeCell ref="L62:M62"/>
    <mergeCell ref="L51:M51"/>
    <mergeCell ref="L36:M36"/>
    <mergeCell ref="L32:M32"/>
    <mergeCell ref="L54:M54"/>
    <mergeCell ref="L57:M57"/>
    <mergeCell ref="S65:T65"/>
    <mergeCell ref="Q65:R65"/>
    <mergeCell ref="N66:P67"/>
    <mergeCell ref="Q66:R67"/>
    <mergeCell ref="N65:P65"/>
    <mergeCell ref="A1:C4"/>
    <mergeCell ref="D1:E4"/>
    <mergeCell ref="F1:J4"/>
    <mergeCell ref="L45:M45"/>
    <mergeCell ref="K66:M67"/>
    <mergeCell ref="L63:M63"/>
    <mergeCell ref="L49:M49"/>
    <mergeCell ref="L58:M58"/>
    <mergeCell ref="A8:A14"/>
    <mergeCell ref="B8:B14"/>
    <mergeCell ref="A32:A38"/>
    <mergeCell ref="B32:B38"/>
    <mergeCell ref="L20:M20"/>
    <mergeCell ref="L35:M35"/>
    <mergeCell ref="L37:M37"/>
    <mergeCell ref="L12:M12"/>
  </mergeCells>
  <phoneticPr fontId="3"/>
  <pageMargins left="1.1811023622047245" right="0.78740157480314965" top="1.1811023622047245" bottom="0.78740157480314965" header="0.51181102362204722" footer="0.51181102362204722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地震木造第１次Ａ</vt:lpstr>
      <vt:lpstr>地震木造第１次Ｂ</vt:lpstr>
      <vt:lpstr>地震木造第１次Bイメージ図</vt:lpstr>
      <vt:lpstr>地震木造第２次1</vt:lpstr>
      <vt:lpstr>地震木造第２次2（平面図）</vt:lpstr>
      <vt:lpstr>地震木造第２次3</vt:lpstr>
      <vt:lpstr>地震木造第１次Ａ!Print_Area</vt:lpstr>
      <vt:lpstr>地震木造第１次Bイメージ図!Print_Area</vt:lpstr>
      <vt:lpstr>地震木造第２次1!Print_Area</vt:lpstr>
      <vt:lpstr>'地震木造第２次2（平面図）'!Print_Area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中井　浩司</cp:lastModifiedBy>
  <cp:lastPrinted>2020-12-04T06:10:49Z</cp:lastPrinted>
  <dcterms:created xsi:type="dcterms:W3CDTF">2010-02-01T07:48:09Z</dcterms:created>
  <dcterms:modified xsi:type="dcterms:W3CDTF">2020-12-04T06:10:52Z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1965882313</vt:i4>
  </property>
  <property fmtid="{D5CDD505-2E9C-101B-9397-08002B2CF9AE}" pid="3" name="_EmailSubject">
    <vt:lpwstr>★調査票最終；木造地震</vt:lpwstr>
  </property>
  <property fmtid="{D5CDD505-2E9C-101B-9397-08002B2CF9AE}" pid="4" name="_AuthorEmail">
    <vt:lpwstr>segawa@murc.jp</vt:lpwstr>
  </property>
  <property fmtid="{D5CDD505-2E9C-101B-9397-08002B2CF9AE}" pid="5" name="_AuthorEmailDisplayName">
    <vt:lpwstr>Segawa Sachiko(瀬川 祥子)</vt:lpwstr>
  </property>
  <property fmtid="{D5CDD505-2E9C-101B-9397-08002B2CF9AE}" pid="6" name="_ReviewingToolsShownOnce">
    <vt:lpwstr/>
  </property>
</Properties>
</file>