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15" windowHeight="7515" activeTab="0"/>
  </bookViews>
  <sheets>
    <sheet name="作業シート" sheetId="1" r:id="rId1"/>
  </sheets>
  <externalReferences>
    <externalReference r:id="rId4"/>
  </externalReferences>
  <definedNames>
    <definedName name="_xlnm.Print_Area" localSheetId="0">'作業シート'!$B$1:$L$42</definedName>
    <definedName name="震度階級">'[1]【List】'!$B$2:$B$11</definedName>
  </definedNames>
  <calcPr fullCalcOnLoad="1"/>
</workbook>
</file>

<file path=xl/sharedStrings.xml><?xml version="1.0" encoding="utf-8"?>
<sst xmlns="http://schemas.openxmlformats.org/spreadsheetml/2006/main" count="70" uniqueCount="64">
  <si>
    <t>29日</t>
  </si>
  <si>
    <t>28日</t>
  </si>
  <si>
    <t>27日</t>
  </si>
  <si>
    <t>26日</t>
  </si>
  <si>
    <t>25日</t>
  </si>
  <si>
    <t>24日</t>
  </si>
  <si>
    <t>23日</t>
  </si>
  <si>
    <t>22日</t>
  </si>
  <si>
    <t>21日</t>
  </si>
  <si>
    <t>20日</t>
  </si>
  <si>
    <t>19日</t>
  </si>
  <si>
    <t>18日</t>
  </si>
  <si>
    <t>17日</t>
  </si>
  <si>
    <t>16日</t>
  </si>
  <si>
    <t>15日</t>
  </si>
  <si>
    <t>14日</t>
  </si>
  <si>
    <t>13日</t>
  </si>
  <si>
    <t>12日</t>
  </si>
  <si>
    <t>11日</t>
  </si>
  <si>
    <t>10日</t>
  </si>
  <si>
    <t>9日</t>
  </si>
  <si>
    <t>8日</t>
  </si>
  <si>
    <t>7日</t>
  </si>
  <si>
    <t>6日</t>
  </si>
  <si>
    <t>5日</t>
  </si>
  <si>
    <t>4日</t>
  </si>
  <si>
    <t>3日</t>
  </si>
  <si>
    <t>2日</t>
  </si>
  <si>
    <t>（台）</t>
  </si>
  <si>
    <t>10,000台/日</t>
  </si>
  <si>
    <t>2,000台/日</t>
  </si>
  <si>
    <t>5,000台/日</t>
  </si>
  <si>
    <t>9,000台/日</t>
  </si>
  <si>
    <t>2,000台/日</t>
  </si>
  <si>
    <t>500台/日</t>
  </si>
  <si>
    <t>（取引なし）</t>
  </si>
  <si>
    <t>宮城県仙台市</t>
  </si>
  <si>
    <t>兵庫県神崎郡福崎町</t>
  </si>
  <si>
    <t>東京都八王子市</t>
  </si>
  <si>
    <t>①-B社</t>
  </si>
  <si>
    <t>①-A社</t>
  </si>
  <si>
    <t xml:space="preserve">
備考</t>
  </si>
  <si>
    <t>調達可能量</t>
  </si>
  <si>
    <t>累積必要数量</t>
  </si>
  <si>
    <t>必要数量</t>
  </si>
  <si>
    <t>生産計画</t>
  </si>
  <si>
    <t>日付</t>
  </si>
  <si>
    <t>部品Ｃ</t>
  </si>
  <si>
    <t>部品Ｃ-ＸＹ</t>
  </si>
  <si>
    <t>＜電子機器メーカー：作業シート＞</t>
  </si>
  <si>
    <t>部品Ｃ-α社</t>
  </si>
  <si>
    <t>部品・原材料</t>
  </si>
  <si>
    <t>部品Ｃ-Ｚ</t>
  </si>
  <si>
    <t>部品Ｃ-Ａ</t>
  </si>
  <si>
    <t>①-C社</t>
  </si>
  <si>
    <t>①-D社</t>
  </si>
  <si>
    <t>【被害状況】</t>
  </si>
  <si>
    <t>【被害状況】</t>
  </si>
  <si>
    <t>サプライヤー内訳（台）</t>
  </si>
  <si>
    <t>1,800台/日</t>
  </si>
  <si>
    <t>愛知県新城市</t>
  </si>
  <si>
    <t>三重県多気郡明和町</t>
  </si>
  <si>
    <t xml:space="preserve">【被害状況】
</t>
  </si>
  <si>
    <t>1,200台/日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</si>
</sst>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&quot;【通常時の生産能力】&quot;\&#10;@"/>
    <numFmt numFmtId="179" formatCode="&quot;【通常時の調達量】&quot;\&#10;@"/>
    <numFmt numFmtId="180" formatCode="&quot;【所在地】&quot;\&#10;@"/>
    <numFmt numFmtId="181" formatCode="&quot;【サプライヤーの製造ﾘｰﾄﾞタイム】&quot;\&#10;#&quot;日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9"/>
      <name val="HGPｺﾞｼｯｸE"/>
      <family val="3"/>
    </font>
    <font>
      <sz val="10"/>
      <name val="ＭＳ Ｐゴシック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6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2"/>
      <color indexed="8"/>
      <name val="HGPｺﾞｼｯｸE"/>
      <family val="3"/>
    </font>
    <font>
      <sz val="12"/>
      <color indexed="8"/>
      <name val="HGPｺﾞｼｯｸE"/>
      <family val="3"/>
    </font>
    <font>
      <sz val="10"/>
      <color indexed="8"/>
      <name val="HGPｺﾞｼｯｸE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sz val="6"/>
      <color theme="1"/>
      <name val="HGPｺﾞｼｯｸM"/>
      <family val="3"/>
    </font>
    <font>
      <sz val="10"/>
      <color theme="1"/>
      <name val="HGPｺﾞｼｯｸM"/>
      <family val="3"/>
    </font>
    <font>
      <sz val="12"/>
      <color theme="1"/>
      <name val="HGPｺﾞｼｯｸE"/>
      <family val="3"/>
    </font>
    <font>
      <sz val="10"/>
      <color theme="1"/>
      <name val="HGPｺﾞｼｯｸE"/>
      <family val="3"/>
    </font>
    <font>
      <b/>
      <sz val="12"/>
      <color theme="1"/>
      <name val="HGPｺﾞｼｯｸE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medium">
        <color theme="5"/>
      </left>
      <right style="medium">
        <color theme="5"/>
      </right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>
        <color theme="5"/>
      </left>
      <right style="medium">
        <color theme="5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medium">
        <color theme="5"/>
      </left>
      <right style="medium">
        <color theme="5"/>
      </right>
      <top style="hair"/>
      <bottom style="medium">
        <color theme="5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>
        <color theme="5"/>
      </left>
      <right style="medium">
        <color theme="5"/>
      </right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 style="medium">
        <color theme="5"/>
      </left>
      <right style="medium">
        <color theme="5"/>
      </right>
      <top/>
      <bottom style="double"/>
    </border>
    <border>
      <left/>
      <right style="thin"/>
      <top/>
      <bottom style="double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>
        <color theme="5"/>
      </left>
      <right style="medium">
        <color theme="5"/>
      </right>
      <top style="medium">
        <color theme="5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" fillId="33" borderId="0" xfId="61" applyFont="1" applyFill="1" applyAlignment="1">
      <alignment vertical="center"/>
      <protection/>
    </xf>
    <xf numFmtId="0" fontId="0" fillId="20" borderId="0" xfId="0" applyFill="1" applyAlignment="1">
      <alignment/>
    </xf>
    <xf numFmtId="0" fontId="5" fillId="20" borderId="0" xfId="0" applyFont="1" applyFill="1" applyAlignment="1">
      <alignment/>
    </xf>
    <xf numFmtId="0" fontId="48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0" xfId="0" applyFont="1" applyAlignment="1">
      <alignment vertical="center"/>
    </xf>
    <xf numFmtId="180" fontId="50" fillId="34" borderId="13" xfId="0" applyNumberFormat="1" applyFont="1" applyFill="1" applyBorder="1" applyAlignment="1">
      <alignment vertical="top" wrapText="1"/>
    </xf>
    <xf numFmtId="180" fontId="50" fillId="34" borderId="14" xfId="0" applyNumberFormat="1" applyFont="1" applyFill="1" applyBorder="1" applyAlignment="1">
      <alignment horizontal="left" vertical="center" wrapText="1"/>
    </xf>
    <xf numFmtId="180" fontId="50" fillId="34" borderId="15" xfId="0" applyNumberFormat="1" applyFont="1" applyFill="1" applyBorder="1" applyAlignment="1">
      <alignment horizontal="left" vertical="center" wrapText="1"/>
    </xf>
    <xf numFmtId="180" fontId="50" fillId="34" borderId="16" xfId="0" applyNumberFormat="1" applyFont="1" applyFill="1" applyBorder="1" applyAlignment="1">
      <alignment horizontal="left" vertical="center" wrapText="1"/>
    </xf>
    <xf numFmtId="179" fontId="50" fillId="34" borderId="17" xfId="0" applyNumberFormat="1" applyFont="1" applyFill="1" applyBorder="1" applyAlignment="1">
      <alignment horizontal="left" vertical="center" wrapText="1"/>
    </xf>
    <xf numFmtId="179" fontId="50" fillId="34" borderId="18" xfId="0" applyNumberFormat="1" applyFont="1" applyFill="1" applyBorder="1" applyAlignment="1">
      <alignment horizontal="left" vertical="center" wrapText="1"/>
    </xf>
    <xf numFmtId="179" fontId="50" fillId="34" borderId="19" xfId="0" applyNumberFormat="1" applyFont="1" applyFill="1" applyBorder="1" applyAlignment="1">
      <alignment horizontal="left" vertical="center" wrapText="1"/>
    </xf>
    <xf numFmtId="178" fontId="50" fillId="34" borderId="17" xfId="0" applyNumberFormat="1" applyFont="1" applyFill="1" applyBorder="1" applyAlignment="1">
      <alignment horizontal="left" vertical="center" wrapText="1"/>
    </xf>
    <xf numFmtId="178" fontId="50" fillId="34" borderId="20" xfId="0" applyNumberFormat="1" applyFont="1" applyFill="1" applyBorder="1" applyAlignment="1">
      <alignment horizontal="left" vertical="center" wrapText="1"/>
    </xf>
    <xf numFmtId="178" fontId="50" fillId="34" borderId="18" xfId="0" applyNumberFormat="1" applyFont="1" applyFill="1" applyBorder="1" applyAlignment="1">
      <alignment horizontal="left" vertical="center" wrapText="1"/>
    </xf>
    <xf numFmtId="178" fontId="50" fillId="34" borderId="19" xfId="0" applyNumberFormat="1" applyFont="1" applyFill="1" applyBorder="1" applyAlignment="1">
      <alignment horizontal="left" vertical="center" wrapText="1"/>
    </xf>
    <xf numFmtId="0" fontId="50" fillId="35" borderId="21" xfId="0" applyFont="1" applyFill="1" applyBorder="1" applyAlignment="1">
      <alignment horizontal="left" vertical="top" wrapText="1"/>
    </xf>
    <xf numFmtId="0" fontId="50" fillId="35" borderId="22" xfId="0" applyFont="1" applyFill="1" applyBorder="1" applyAlignment="1">
      <alignment horizontal="left" vertical="top" wrapText="1"/>
    </xf>
    <xf numFmtId="0" fontId="50" fillId="35" borderId="23" xfId="0" applyFont="1" applyFill="1" applyBorder="1" applyAlignment="1">
      <alignment horizontal="left" vertical="top" wrapText="1"/>
    </xf>
    <xf numFmtId="0" fontId="50" fillId="35" borderId="24" xfId="0" applyFont="1" applyFill="1" applyBorder="1" applyAlignment="1">
      <alignment horizontal="left" vertical="top" wrapText="1"/>
    </xf>
    <xf numFmtId="56" fontId="51" fillId="0" borderId="25" xfId="0" applyNumberFormat="1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36" borderId="27" xfId="0" applyFont="1" applyFill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51" fillId="0" borderId="33" xfId="0" applyFont="1" applyBorder="1" applyAlignment="1">
      <alignment horizontal="right" vertical="center"/>
    </xf>
    <xf numFmtId="0" fontId="49" fillId="0" borderId="34" xfId="0" applyFont="1" applyBorder="1" applyAlignment="1">
      <alignment vertical="center"/>
    </xf>
    <xf numFmtId="0" fontId="49" fillId="36" borderId="35" xfId="0" applyFont="1" applyFill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36" xfId="0" applyFont="1" applyBorder="1" applyAlignment="1">
      <alignment vertical="center"/>
    </xf>
    <xf numFmtId="177" fontId="51" fillId="0" borderId="34" xfId="0" applyNumberFormat="1" applyFont="1" applyBorder="1" applyAlignment="1">
      <alignment vertical="center"/>
    </xf>
    <xf numFmtId="177" fontId="51" fillId="36" borderId="35" xfId="0" applyNumberFormat="1" applyFont="1" applyFill="1" applyBorder="1" applyAlignment="1">
      <alignment vertical="center"/>
    </xf>
    <xf numFmtId="0" fontId="51" fillId="0" borderId="37" xfId="0" applyFont="1" applyBorder="1" applyAlignment="1">
      <alignment horizontal="right" vertical="center"/>
    </xf>
    <xf numFmtId="177" fontId="51" fillId="0" borderId="38" xfId="0" applyNumberFormat="1" applyFont="1" applyBorder="1" applyAlignment="1">
      <alignment vertical="center"/>
    </xf>
    <xf numFmtId="177" fontId="51" fillId="36" borderId="39" xfId="0" applyNumberFormat="1" applyFont="1" applyFill="1" applyBorder="1" applyAlignment="1">
      <alignment vertical="center"/>
    </xf>
    <xf numFmtId="0" fontId="49" fillId="0" borderId="38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49" fillId="0" borderId="41" xfId="0" applyFont="1" applyBorder="1" applyAlignment="1">
      <alignment vertical="center"/>
    </xf>
    <xf numFmtId="0" fontId="49" fillId="0" borderId="42" xfId="0" applyFont="1" applyBorder="1" applyAlignment="1">
      <alignment vertical="center"/>
    </xf>
    <xf numFmtId="0" fontId="49" fillId="0" borderId="43" xfId="0" applyFont="1" applyBorder="1" applyAlignment="1">
      <alignment vertical="center"/>
    </xf>
    <xf numFmtId="0" fontId="49" fillId="0" borderId="44" xfId="0" applyFont="1" applyBorder="1" applyAlignment="1">
      <alignment vertical="center"/>
    </xf>
    <xf numFmtId="0" fontId="52" fillId="34" borderId="45" xfId="0" applyFont="1" applyFill="1" applyBorder="1" applyAlignment="1">
      <alignment horizontal="center" vertical="center"/>
    </xf>
    <xf numFmtId="0" fontId="52" fillId="34" borderId="46" xfId="0" applyFont="1" applyFill="1" applyBorder="1" applyAlignment="1">
      <alignment horizontal="center" vertical="center"/>
    </xf>
    <xf numFmtId="0" fontId="52" fillId="34" borderId="47" xfId="0" applyFont="1" applyFill="1" applyBorder="1" applyAlignment="1">
      <alignment horizontal="center" vertical="center"/>
    </xf>
    <xf numFmtId="0" fontId="52" fillId="34" borderId="48" xfId="0" applyFont="1" applyFill="1" applyBorder="1" applyAlignment="1">
      <alignment horizontal="center" vertical="center"/>
    </xf>
    <xf numFmtId="0" fontId="52" fillId="34" borderId="49" xfId="0" applyFont="1" applyFill="1" applyBorder="1" applyAlignment="1">
      <alignment horizontal="center" vertical="center"/>
    </xf>
    <xf numFmtId="0" fontId="52" fillId="34" borderId="50" xfId="0" applyFont="1" applyFill="1" applyBorder="1" applyAlignment="1">
      <alignment vertical="top" textRotation="255" wrapText="1"/>
    </xf>
    <xf numFmtId="0" fontId="52" fillId="34" borderId="51" xfId="0" applyFont="1" applyFill="1" applyBorder="1" applyAlignment="1">
      <alignment horizontal="center" vertical="top" textRotation="255" wrapText="1"/>
    </xf>
    <xf numFmtId="0" fontId="52" fillId="34" borderId="52" xfId="0" applyFont="1" applyFill="1" applyBorder="1" applyAlignment="1">
      <alignment horizontal="center" vertical="top" textRotation="255" wrapText="1"/>
    </xf>
    <xf numFmtId="0" fontId="52" fillId="34" borderId="50" xfId="0" applyFont="1" applyFill="1" applyBorder="1" applyAlignment="1">
      <alignment horizontal="center" vertical="top" textRotation="255" wrapText="1"/>
    </xf>
    <xf numFmtId="0" fontId="52" fillId="34" borderId="53" xfId="0" applyFont="1" applyFill="1" applyBorder="1" applyAlignment="1">
      <alignment horizontal="center" vertical="top" textRotation="255" wrapText="1"/>
    </xf>
    <xf numFmtId="0" fontId="53" fillId="34" borderId="54" xfId="0" applyFont="1" applyFill="1" applyBorder="1" applyAlignment="1">
      <alignment horizontal="center" wrapText="1"/>
    </xf>
    <xf numFmtId="0" fontId="53" fillId="34" borderId="55" xfId="0" applyFont="1" applyFill="1" applyBorder="1" applyAlignment="1">
      <alignment horizontal="center" wrapText="1"/>
    </xf>
    <xf numFmtId="0" fontId="53" fillId="34" borderId="56" xfId="0" applyFont="1" applyFill="1" applyBorder="1" applyAlignment="1">
      <alignment horizontal="center" wrapText="1"/>
    </xf>
    <xf numFmtId="0" fontId="53" fillId="34" borderId="57" xfId="0" applyFont="1" applyFill="1" applyBorder="1" applyAlignment="1">
      <alignment horizontal="center" wrapText="1"/>
    </xf>
    <xf numFmtId="0" fontId="51" fillId="0" borderId="58" xfId="0" applyFont="1" applyBorder="1" applyAlignment="1">
      <alignment vertical="center" shrinkToFit="1"/>
    </xf>
    <xf numFmtId="0" fontId="51" fillId="0" borderId="59" xfId="0" applyFont="1" applyBorder="1" applyAlignment="1">
      <alignment vertical="center" shrinkToFit="1"/>
    </xf>
    <xf numFmtId="176" fontId="51" fillId="0" borderId="59" xfId="0" applyNumberFormat="1" applyFont="1" applyBorder="1" applyAlignment="1">
      <alignment vertical="center" shrinkToFit="1"/>
    </xf>
    <xf numFmtId="176" fontId="51" fillId="0" borderId="60" xfId="0" applyNumberFormat="1" applyFont="1" applyBorder="1" applyAlignment="1">
      <alignment vertical="center" shrinkToFit="1"/>
    </xf>
    <xf numFmtId="179" fontId="50" fillId="34" borderId="20" xfId="0" applyNumberFormat="1" applyFont="1" applyFill="1" applyBorder="1" applyAlignment="1">
      <alignment horizontal="left" vertical="center"/>
    </xf>
    <xf numFmtId="181" fontId="50" fillId="34" borderId="19" xfId="0" applyNumberFormat="1" applyFont="1" applyFill="1" applyBorder="1" applyAlignment="1">
      <alignment horizontal="left" vertical="center" wrapText="1"/>
    </xf>
    <xf numFmtId="181" fontId="50" fillId="34" borderId="17" xfId="0" applyNumberFormat="1" applyFont="1" applyFill="1" applyBorder="1" applyAlignment="1">
      <alignment horizontal="left" vertical="center" wrapText="1"/>
    </xf>
    <xf numFmtId="181" fontId="50" fillId="34" borderId="20" xfId="0" applyNumberFormat="1" applyFont="1" applyFill="1" applyBorder="1" applyAlignment="1">
      <alignment horizontal="left" vertical="center" wrapText="1"/>
    </xf>
    <xf numFmtId="181" fontId="50" fillId="34" borderId="18" xfId="0" applyNumberFormat="1" applyFont="1" applyFill="1" applyBorder="1" applyAlignment="1">
      <alignment horizontal="left" vertical="center"/>
    </xf>
    <xf numFmtId="0" fontId="54" fillId="34" borderId="61" xfId="0" applyFont="1" applyFill="1" applyBorder="1" applyAlignment="1">
      <alignment vertical="center"/>
    </xf>
    <xf numFmtId="0" fontId="54" fillId="34" borderId="62" xfId="0" applyFont="1" applyFill="1" applyBorder="1" applyAlignment="1">
      <alignment vertical="center"/>
    </xf>
    <xf numFmtId="0" fontId="52" fillId="34" borderId="63" xfId="0" applyFont="1" applyFill="1" applyBorder="1" applyAlignment="1">
      <alignment horizontal="center" vertical="top" textRotation="255" wrapText="1"/>
    </xf>
    <xf numFmtId="0" fontId="52" fillId="34" borderId="53" xfId="0" applyFont="1" applyFill="1" applyBorder="1" applyAlignment="1">
      <alignment horizontal="center" vertical="top" textRotation="255" wrapText="1"/>
    </xf>
    <xf numFmtId="0" fontId="52" fillId="34" borderId="64" xfId="0" applyFont="1" applyFill="1" applyBorder="1" applyAlignment="1">
      <alignment horizontal="center" vertical="top" wrapText="1"/>
    </xf>
    <xf numFmtId="0" fontId="52" fillId="34" borderId="65" xfId="0" applyFont="1" applyFill="1" applyBorder="1" applyAlignment="1">
      <alignment horizontal="center" vertical="top"/>
    </xf>
    <xf numFmtId="178" fontId="52" fillId="34" borderId="65" xfId="0" applyNumberFormat="1" applyFont="1" applyFill="1" applyBorder="1" applyAlignment="1">
      <alignment horizontal="center" vertical="top"/>
    </xf>
    <xf numFmtId="0" fontId="52" fillId="34" borderId="66" xfId="0" applyFont="1" applyFill="1" applyBorder="1" applyAlignment="1">
      <alignment horizontal="center" vertical="top"/>
    </xf>
    <xf numFmtId="0" fontId="55" fillId="0" borderId="0" xfId="0" applyFont="1" applyBorder="1" applyAlignment="1">
      <alignment vertical="center" textRotation="255" wrapText="1"/>
    </xf>
    <xf numFmtId="0" fontId="47" fillId="0" borderId="0" xfId="0" applyFont="1" applyBorder="1" applyAlignment="1">
      <alignment vertical="center" textRotation="255" wrapText="1"/>
    </xf>
    <xf numFmtId="0" fontId="52" fillId="34" borderId="67" xfId="0" applyFont="1" applyFill="1" applyBorder="1" applyAlignment="1">
      <alignment horizontal="center" vertical="center"/>
    </xf>
    <xf numFmtId="0" fontId="52" fillId="34" borderId="68" xfId="0" applyFont="1" applyFill="1" applyBorder="1" applyAlignment="1">
      <alignment horizontal="center" vertical="center"/>
    </xf>
    <xf numFmtId="0" fontId="52" fillId="34" borderId="69" xfId="0" applyFont="1" applyFill="1" applyBorder="1" applyAlignment="1">
      <alignment horizontal="center" vertical="center"/>
    </xf>
    <xf numFmtId="0" fontId="52" fillId="34" borderId="70" xfId="0" applyFont="1" applyFill="1" applyBorder="1" applyAlignment="1">
      <alignment horizontal="center" vertical="center"/>
    </xf>
    <xf numFmtId="0" fontId="52" fillId="34" borderId="71" xfId="0" applyFont="1" applyFill="1" applyBorder="1" applyAlignment="1">
      <alignment horizontal="center" vertical="center"/>
    </xf>
    <xf numFmtId="0" fontId="52" fillId="34" borderId="72" xfId="0" applyFont="1" applyFill="1" applyBorder="1" applyAlignment="1">
      <alignment vertical="top" textRotation="255" wrapText="1"/>
    </xf>
    <xf numFmtId="0" fontId="52" fillId="34" borderId="50" xfId="0" applyFont="1" applyFill="1" applyBorder="1" applyAlignment="1">
      <alignment vertical="top" textRotation="255" wrapText="1"/>
    </xf>
    <xf numFmtId="0" fontId="52" fillId="34" borderId="72" xfId="0" applyFont="1" applyFill="1" applyBorder="1" applyAlignment="1">
      <alignment horizontal="center" vertical="top" textRotation="255" wrapText="1"/>
    </xf>
    <xf numFmtId="0" fontId="52" fillId="34" borderId="50" xfId="0" applyFont="1" applyFill="1" applyBorder="1" applyAlignment="1">
      <alignment horizontal="center" vertical="top" textRotation="255" wrapText="1"/>
    </xf>
    <xf numFmtId="0" fontId="52" fillId="34" borderId="73" xfId="0" applyFont="1" applyFill="1" applyBorder="1" applyAlignment="1">
      <alignment horizontal="center" vertical="top" textRotation="255" wrapText="1"/>
    </xf>
    <xf numFmtId="0" fontId="52" fillId="34" borderId="52" xfId="0" applyFont="1" applyFill="1" applyBorder="1" applyAlignment="1">
      <alignment horizontal="center" vertical="top" textRotation="255" wrapText="1"/>
    </xf>
    <xf numFmtId="0" fontId="52" fillId="34" borderId="74" xfId="0" applyFont="1" applyFill="1" applyBorder="1" applyAlignment="1">
      <alignment horizontal="center" vertical="top" textRotation="255" wrapText="1"/>
    </xf>
    <xf numFmtId="0" fontId="52" fillId="34" borderId="51" xfId="0" applyFont="1" applyFill="1" applyBorder="1" applyAlignment="1">
      <alignment horizontal="center"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被害状況報告書_訓練シナリオ［ＰＣメーカー］_111128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347;&#32244;&#12471;&#12490;&#12522;&#12458;&#65339;&#65328;&#65315;&#12513;&#12540;&#12459;&#12540;&#65341;_1201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シナリオ（配布用）"/>
      <sheetName val="別紙-1"/>
      <sheetName val="別紙-2（代替調達先）"/>
      <sheetName val="状況付与（4日目）"/>
      <sheetName val="状況付与（10日目）"/>
      <sheetName val="×様式-1"/>
      <sheetName val="×様式-2"/>
      <sheetName val="×シナリオ③-2"/>
      <sheetName val="【List】"/>
      <sheetName val="【List】電気機器製造業　本社工場一覧"/>
    </sheetNames>
    <sheetDataSet>
      <sheetData sheetId="8">
        <row r="2">
          <cell r="B2">
            <v>0</v>
          </cell>
        </row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 t="str">
            <v>5弱</v>
          </cell>
        </row>
        <row r="8">
          <cell r="B8" t="str">
            <v>5強</v>
          </cell>
        </row>
        <row r="9">
          <cell r="B9" t="str">
            <v>6弱</v>
          </cell>
        </row>
        <row r="10">
          <cell r="B10" t="str">
            <v>6強</v>
          </cell>
        </row>
        <row r="11">
          <cell r="B1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62"/>
  <sheetViews>
    <sheetView showGridLines="0" tabSelected="1" view="pageBreakPreview" zoomScale="115" zoomScaleSheetLayoutView="115" zoomScalePageLayoutView="0" workbookViewId="0" topLeftCell="A1">
      <selection activeCell="G10" sqref="G10"/>
    </sheetView>
  </sheetViews>
  <sheetFormatPr defaultColWidth="9.140625" defaultRowHeight="15"/>
  <cols>
    <col min="1" max="1" width="4.8515625" style="0" customWidth="1"/>
    <col min="2" max="2" width="6.421875" style="0" customWidth="1"/>
    <col min="3" max="5" width="6.57421875" style="0" customWidth="1"/>
    <col min="6" max="6" width="12.140625" style="0" customWidth="1"/>
    <col min="7" max="9" width="18.57421875" style="0" customWidth="1"/>
    <col min="10" max="11" width="16.421875" style="0" customWidth="1"/>
    <col min="12" max="12" width="14.57421875" style="0" customWidth="1"/>
  </cols>
  <sheetData>
    <row r="1" spans="2:12" ht="18.75">
      <c r="B1" s="2" t="s">
        <v>49</v>
      </c>
      <c r="C1" s="3"/>
      <c r="D1" s="3"/>
      <c r="E1" s="3"/>
      <c r="F1" s="3"/>
      <c r="G1" s="3"/>
      <c r="H1" s="4"/>
      <c r="I1" s="4"/>
      <c r="J1" s="4"/>
      <c r="K1" s="4"/>
      <c r="L1" s="4"/>
    </row>
    <row r="2" ht="14.25" thickBot="1"/>
    <row r="3" spans="2:12" s="1" customFormat="1" ht="19.5" customHeight="1" thickBot="1">
      <c r="B3" s="75" t="s">
        <v>51</v>
      </c>
      <c r="C3" s="76"/>
      <c r="D3" s="5" t="s">
        <v>47</v>
      </c>
      <c r="E3" s="6"/>
      <c r="F3" s="6"/>
      <c r="G3" s="7"/>
      <c r="H3" s="7"/>
      <c r="I3" s="7"/>
      <c r="J3" s="7"/>
      <c r="K3" s="7"/>
      <c r="L3" s="8"/>
    </row>
    <row r="4" spans="2:12" s="1" customFormat="1" ht="19.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s="1" customFormat="1" ht="19.5" customHeight="1">
      <c r="B5" s="77" t="s">
        <v>46</v>
      </c>
      <c r="C5" s="90" t="s">
        <v>45</v>
      </c>
      <c r="D5" s="96" t="s">
        <v>44</v>
      </c>
      <c r="E5" s="94" t="s">
        <v>43</v>
      </c>
      <c r="F5" s="92" t="s">
        <v>42</v>
      </c>
      <c r="G5" s="88"/>
      <c r="H5" s="89"/>
      <c r="I5" s="89"/>
      <c r="J5" s="89"/>
      <c r="K5" s="89"/>
      <c r="L5" s="79" t="s">
        <v>41</v>
      </c>
    </row>
    <row r="6" spans="2:12" s="1" customFormat="1" ht="19.5" customHeight="1">
      <c r="B6" s="78"/>
      <c r="C6" s="91"/>
      <c r="D6" s="97"/>
      <c r="E6" s="95"/>
      <c r="F6" s="93"/>
      <c r="G6" s="85" t="s">
        <v>58</v>
      </c>
      <c r="H6" s="86"/>
      <c r="I6" s="86"/>
      <c r="J6" s="86"/>
      <c r="K6" s="87"/>
      <c r="L6" s="80"/>
    </row>
    <row r="7" spans="2:12" s="1" customFormat="1" ht="19.5" customHeight="1">
      <c r="B7" s="78"/>
      <c r="C7" s="91"/>
      <c r="D7" s="97"/>
      <c r="E7" s="95"/>
      <c r="F7" s="93"/>
      <c r="G7" s="85" t="s">
        <v>48</v>
      </c>
      <c r="H7" s="86"/>
      <c r="I7" s="87"/>
      <c r="J7" s="52" t="s">
        <v>52</v>
      </c>
      <c r="K7" s="52" t="s">
        <v>53</v>
      </c>
      <c r="L7" s="80"/>
    </row>
    <row r="8" spans="2:12" s="1" customFormat="1" ht="19.5" customHeight="1">
      <c r="B8" s="78"/>
      <c r="C8" s="91"/>
      <c r="D8" s="97"/>
      <c r="E8" s="95"/>
      <c r="F8" s="93"/>
      <c r="G8" s="53" t="s">
        <v>40</v>
      </c>
      <c r="H8" s="54" t="s">
        <v>39</v>
      </c>
      <c r="I8" s="55" t="s">
        <v>50</v>
      </c>
      <c r="J8" s="56" t="s">
        <v>54</v>
      </c>
      <c r="K8" s="56" t="s">
        <v>55</v>
      </c>
      <c r="L8" s="80"/>
    </row>
    <row r="9" spans="2:12" s="1" customFormat="1" ht="19.5" customHeight="1">
      <c r="B9" s="78"/>
      <c r="C9" s="91"/>
      <c r="D9" s="97"/>
      <c r="E9" s="95"/>
      <c r="F9" s="93"/>
      <c r="G9" s="10" t="s">
        <v>60</v>
      </c>
      <c r="H9" s="11" t="s">
        <v>61</v>
      </c>
      <c r="I9" s="12" t="s">
        <v>38</v>
      </c>
      <c r="J9" s="13" t="s">
        <v>37</v>
      </c>
      <c r="K9" s="13" t="s">
        <v>36</v>
      </c>
      <c r="L9" s="80"/>
    </row>
    <row r="10" spans="2:12" s="1" customFormat="1" ht="19.5" customHeight="1">
      <c r="B10" s="78"/>
      <c r="C10" s="91"/>
      <c r="D10" s="97"/>
      <c r="E10" s="95"/>
      <c r="F10" s="93"/>
      <c r="G10" s="14" t="s">
        <v>59</v>
      </c>
      <c r="H10" s="70" t="s">
        <v>63</v>
      </c>
      <c r="I10" s="15" t="s">
        <v>35</v>
      </c>
      <c r="J10" s="71" t="s">
        <v>34</v>
      </c>
      <c r="K10" s="16" t="s">
        <v>33</v>
      </c>
      <c r="L10" s="80"/>
    </row>
    <row r="11" spans="2:12" s="1" customFormat="1" ht="19.5" customHeight="1">
      <c r="B11" s="78"/>
      <c r="C11" s="57"/>
      <c r="D11" s="58"/>
      <c r="E11" s="59"/>
      <c r="F11" s="60"/>
      <c r="G11" s="17" t="s">
        <v>32</v>
      </c>
      <c r="H11" s="18" t="s">
        <v>31</v>
      </c>
      <c r="I11" s="19" t="s">
        <v>31</v>
      </c>
      <c r="J11" s="20" t="s">
        <v>30</v>
      </c>
      <c r="K11" s="20" t="s">
        <v>29</v>
      </c>
      <c r="L11" s="81"/>
    </row>
    <row r="12" spans="2:12" s="1" customFormat="1" ht="19.5" customHeight="1">
      <c r="B12" s="61"/>
      <c r="C12" s="57"/>
      <c r="D12" s="58"/>
      <c r="E12" s="59"/>
      <c r="F12" s="60"/>
      <c r="G12" s="72">
        <v>3</v>
      </c>
      <c r="H12" s="73">
        <v>3</v>
      </c>
      <c r="I12" s="74">
        <v>3</v>
      </c>
      <c r="J12" s="71">
        <v>3</v>
      </c>
      <c r="K12" s="71">
        <v>3</v>
      </c>
      <c r="L12" s="81"/>
    </row>
    <row r="13" spans="2:12" s="1" customFormat="1" ht="180" customHeight="1" thickBot="1">
      <c r="B13" s="62"/>
      <c r="C13" s="63" t="s">
        <v>28</v>
      </c>
      <c r="D13" s="64" t="s">
        <v>28</v>
      </c>
      <c r="E13" s="65" t="s">
        <v>28</v>
      </c>
      <c r="F13" s="63" t="s">
        <v>28</v>
      </c>
      <c r="G13" s="21" t="s">
        <v>62</v>
      </c>
      <c r="H13" s="22" t="s">
        <v>56</v>
      </c>
      <c r="I13" s="23" t="s">
        <v>57</v>
      </c>
      <c r="J13" s="24" t="s">
        <v>57</v>
      </c>
      <c r="K13" s="24" t="s">
        <v>56</v>
      </c>
      <c r="L13" s="82"/>
    </row>
    <row r="14" spans="2:12" s="1" customFormat="1" ht="27.75" customHeight="1" thickTop="1">
      <c r="B14" s="25">
        <v>40940</v>
      </c>
      <c r="C14" s="26"/>
      <c r="D14" s="27"/>
      <c r="E14" s="66"/>
      <c r="F14" s="26"/>
      <c r="G14" s="28"/>
      <c r="H14" s="29"/>
      <c r="I14" s="30"/>
      <c r="J14" s="31"/>
      <c r="K14" s="31"/>
      <c r="L14" s="32"/>
    </row>
    <row r="15" spans="2:12" s="1" customFormat="1" ht="27.75" customHeight="1">
      <c r="B15" s="33" t="s">
        <v>27</v>
      </c>
      <c r="C15" s="34"/>
      <c r="D15" s="35"/>
      <c r="E15" s="67"/>
      <c r="F15" s="34"/>
      <c r="G15" s="36"/>
      <c r="H15" s="37"/>
      <c r="I15" s="38"/>
      <c r="J15" s="39"/>
      <c r="K15" s="39"/>
      <c r="L15" s="40"/>
    </row>
    <row r="16" spans="2:12" s="1" customFormat="1" ht="27.75" customHeight="1">
      <c r="B16" s="33" t="s">
        <v>26</v>
      </c>
      <c r="C16" s="34"/>
      <c r="D16" s="35"/>
      <c r="E16" s="67"/>
      <c r="F16" s="34"/>
      <c r="G16" s="36"/>
      <c r="H16" s="37"/>
      <c r="I16" s="38"/>
      <c r="J16" s="39"/>
      <c r="K16" s="39"/>
      <c r="L16" s="40"/>
    </row>
    <row r="17" spans="1:12" s="1" customFormat="1" ht="27.75" customHeight="1">
      <c r="A17" s="83"/>
      <c r="B17" s="33" t="s">
        <v>25</v>
      </c>
      <c r="C17" s="34"/>
      <c r="D17" s="35"/>
      <c r="E17" s="67"/>
      <c r="F17" s="34"/>
      <c r="G17" s="36"/>
      <c r="H17" s="37"/>
      <c r="I17" s="38"/>
      <c r="J17" s="39"/>
      <c r="K17" s="39"/>
      <c r="L17" s="40"/>
    </row>
    <row r="18" spans="1:12" s="1" customFormat="1" ht="27.75" customHeight="1">
      <c r="A18" s="83"/>
      <c r="B18" s="33" t="s">
        <v>24</v>
      </c>
      <c r="C18" s="34"/>
      <c r="D18" s="35"/>
      <c r="E18" s="67"/>
      <c r="F18" s="34"/>
      <c r="G18" s="36"/>
      <c r="H18" s="37"/>
      <c r="I18" s="38"/>
      <c r="J18" s="39"/>
      <c r="K18" s="39"/>
      <c r="L18" s="40"/>
    </row>
    <row r="19" spans="2:12" s="1" customFormat="1" ht="27.75" customHeight="1">
      <c r="B19" s="33" t="s">
        <v>23</v>
      </c>
      <c r="C19" s="34"/>
      <c r="D19" s="35"/>
      <c r="E19" s="67"/>
      <c r="F19" s="34"/>
      <c r="G19" s="36"/>
      <c r="H19" s="37"/>
      <c r="I19" s="38"/>
      <c r="J19" s="39"/>
      <c r="K19" s="39"/>
      <c r="L19" s="40"/>
    </row>
    <row r="20" spans="2:12" s="1" customFormat="1" ht="27.75" customHeight="1">
      <c r="B20" s="33" t="s">
        <v>22</v>
      </c>
      <c r="C20" s="34"/>
      <c r="D20" s="35"/>
      <c r="E20" s="67"/>
      <c r="F20" s="34"/>
      <c r="G20" s="36"/>
      <c r="H20" s="37"/>
      <c r="I20" s="38"/>
      <c r="J20" s="39"/>
      <c r="K20" s="39"/>
      <c r="L20" s="40"/>
    </row>
    <row r="21" spans="2:12" s="1" customFormat="1" ht="27.75" customHeight="1">
      <c r="B21" s="33" t="s">
        <v>21</v>
      </c>
      <c r="C21" s="34"/>
      <c r="D21" s="35"/>
      <c r="E21" s="67"/>
      <c r="F21" s="34"/>
      <c r="G21" s="36"/>
      <c r="H21" s="37"/>
      <c r="I21" s="38"/>
      <c r="J21" s="39"/>
      <c r="K21" s="39"/>
      <c r="L21" s="40"/>
    </row>
    <row r="22" spans="2:12" s="1" customFormat="1" ht="27.75" customHeight="1">
      <c r="B22" s="33" t="s">
        <v>20</v>
      </c>
      <c r="C22" s="34"/>
      <c r="D22" s="35"/>
      <c r="E22" s="68"/>
      <c r="F22" s="34"/>
      <c r="G22" s="36"/>
      <c r="H22" s="37"/>
      <c r="I22" s="38"/>
      <c r="J22" s="39"/>
      <c r="K22" s="39"/>
      <c r="L22" s="40"/>
    </row>
    <row r="23" spans="1:12" s="1" customFormat="1" ht="27.75" customHeight="1">
      <c r="A23" s="84"/>
      <c r="B23" s="33" t="s">
        <v>19</v>
      </c>
      <c r="C23" s="34"/>
      <c r="D23" s="35"/>
      <c r="E23" s="68"/>
      <c r="F23" s="34"/>
      <c r="G23" s="36"/>
      <c r="H23" s="37"/>
      <c r="I23" s="38"/>
      <c r="J23" s="39"/>
      <c r="K23" s="39"/>
      <c r="L23" s="40"/>
    </row>
    <row r="24" spans="1:12" s="1" customFormat="1" ht="27.75" customHeight="1">
      <c r="A24" s="84"/>
      <c r="B24" s="33" t="s">
        <v>18</v>
      </c>
      <c r="C24" s="34"/>
      <c r="D24" s="35"/>
      <c r="E24" s="68"/>
      <c r="F24" s="34"/>
      <c r="G24" s="36"/>
      <c r="H24" s="37"/>
      <c r="I24" s="38"/>
      <c r="J24" s="39"/>
      <c r="K24" s="39"/>
      <c r="L24" s="40"/>
    </row>
    <row r="25" spans="1:12" s="1" customFormat="1" ht="27.75" customHeight="1">
      <c r="A25" s="84"/>
      <c r="B25" s="33" t="s">
        <v>17</v>
      </c>
      <c r="C25" s="34"/>
      <c r="D25" s="35"/>
      <c r="E25" s="68"/>
      <c r="F25" s="34"/>
      <c r="G25" s="36"/>
      <c r="H25" s="37"/>
      <c r="I25" s="38"/>
      <c r="J25" s="39"/>
      <c r="K25" s="39"/>
      <c r="L25" s="40"/>
    </row>
    <row r="26" spans="1:12" s="1" customFormat="1" ht="27.75" customHeight="1">
      <c r="A26" s="84"/>
      <c r="B26" s="33" t="s">
        <v>16</v>
      </c>
      <c r="C26" s="34"/>
      <c r="D26" s="35"/>
      <c r="E26" s="68"/>
      <c r="F26" s="34"/>
      <c r="G26" s="36"/>
      <c r="H26" s="37"/>
      <c r="I26" s="38"/>
      <c r="J26" s="39"/>
      <c r="K26" s="39"/>
      <c r="L26" s="40"/>
    </row>
    <row r="27" spans="1:12" s="1" customFormat="1" ht="27.75" customHeight="1">
      <c r="A27" s="84"/>
      <c r="B27" s="33" t="s">
        <v>15</v>
      </c>
      <c r="C27" s="41">
        <v>100</v>
      </c>
      <c r="D27" s="42">
        <v>100</v>
      </c>
      <c r="E27" s="68">
        <f>D27</f>
        <v>100</v>
      </c>
      <c r="F27" s="34"/>
      <c r="G27" s="36"/>
      <c r="H27" s="37"/>
      <c r="I27" s="38"/>
      <c r="J27" s="39"/>
      <c r="K27" s="39"/>
      <c r="L27" s="40"/>
    </row>
    <row r="28" spans="1:12" s="1" customFormat="1" ht="27.75" customHeight="1">
      <c r="A28" s="84"/>
      <c r="B28" s="33" t="s">
        <v>14</v>
      </c>
      <c r="C28" s="41">
        <v>100</v>
      </c>
      <c r="D28" s="42">
        <v>100</v>
      </c>
      <c r="E28" s="68">
        <f aca="true" t="shared" si="0" ref="E28:E42">E27+D28</f>
        <v>200</v>
      </c>
      <c r="F28" s="34"/>
      <c r="G28" s="36"/>
      <c r="H28" s="37"/>
      <c r="I28" s="38"/>
      <c r="J28" s="39"/>
      <c r="K28" s="39"/>
      <c r="L28" s="40"/>
    </row>
    <row r="29" spans="2:12" s="1" customFormat="1" ht="27.75" customHeight="1">
      <c r="B29" s="33" t="s">
        <v>13</v>
      </c>
      <c r="C29" s="41">
        <v>500</v>
      </c>
      <c r="D29" s="42">
        <v>500</v>
      </c>
      <c r="E29" s="68">
        <f t="shared" si="0"/>
        <v>700</v>
      </c>
      <c r="F29" s="34"/>
      <c r="G29" s="36"/>
      <c r="H29" s="37"/>
      <c r="I29" s="38"/>
      <c r="J29" s="39"/>
      <c r="K29" s="39"/>
      <c r="L29" s="40"/>
    </row>
    <row r="30" spans="2:12" s="1" customFormat="1" ht="27.75" customHeight="1">
      <c r="B30" s="33" t="s">
        <v>12</v>
      </c>
      <c r="C30" s="41">
        <v>500</v>
      </c>
      <c r="D30" s="42">
        <v>500</v>
      </c>
      <c r="E30" s="68">
        <f t="shared" si="0"/>
        <v>1200</v>
      </c>
      <c r="F30" s="34"/>
      <c r="G30" s="36"/>
      <c r="H30" s="37"/>
      <c r="I30" s="38"/>
      <c r="J30" s="39"/>
      <c r="K30" s="39"/>
      <c r="L30" s="40"/>
    </row>
    <row r="31" spans="2:12" s="1" customFormat="1" ht="27.75" customHeight="1">
      <c r="B31" s="33" t="s">
        <v>11</v>
      </c>
      <c r="C31" s="41">
        <v>1500</v>
      </c>
      <c r="D31" s="42">
        <v>1500</v>
      </c>
      <c r="E31" s="68">
        <f t="shared" si="0"/>
        <v>2700</v>
      </c>
      <c r="F31" s="34"/>
      <c r="G31" s="36"/>
      <c r="H31" s="37"/>
      <c r="I31" s="38"/>
      <c r="J31" s="39"/>
      <c r="K31" s="39"/>
      <c r="L31" s="40"/>
    </row>
    <row r="32" spans="2:12" s="1" customFormat="1" ht="27.75" customHeight="1">
      <c r="B32" s="33" t="s">
        <v>10</v>
      </c>
      <c r="C32" s="41">
        <v>2000</v>
      </c>
      <c r="D32" s="42">
        <v>2000</v>
      </c>
      <c r="E32" s="68">
        <f t="shared" si="0"/>
        <v>4700</v>
      </c>
      <c r="F32" s="34"/>
      <c r="G32" s="36"/>
      <c r="H32" s="37"/>
      <c r="I32" s="38"/>
      <c r="J32" s="39"/>
      <c r="K32" s="39"/>
      <c r="L32" s="40"/>
    </row>
    <row r="33" spans="2:12" s="1" customFormat="1" ht="27.75" customHeight="1">
      <c r="B33" s="33" t="s">
        <v>9</v>
      </c>
      <c r="C33" s="41">
        <v>2500</v>
      </c>
      <c r="D33" s="42">
        <v>2500</v>
      </c>
      <c r="E33" s="68">
        <f t="shared" si="0"/>
        <v>7200</v>
      </c>
      <c r="F33" s="34"/>
      <c r="G33" s="36"/>
      <c r="H33" s="37"/>
      <c r="I33" s="38"/>
      <c r="J33" s="39"/>
      <c r="K33" s="39"/>
      <c r="L33" s="40"/>
    </row>
    <row r="34" spans="2:12" s="1" customFormat="1" ht="27.75" customHeight="1">
      <c r="B34" s="33" t="s">
        <v>8</v>
      </c>
      <c r="C34" s="41">
        <v>2500</v>
      </c>
      <c r="D34" s="42">
        <v>2500</v>
      </c>
      <c r="E34" s="68">
        <f t="shared" si="0"/>
        <v>9700</v>
      </c>
      <c r="F34" s="34"/>
      <c r="G34" s="36"/>
      <c r="H34" s="37"/>
      <c r="I34" s="38"/>
      <c r="J34" s="39"/>
      <c r="K34" s="39"/>
      <c r="L34" s="40"/>
    </row>
    <row r="35" spans="2:12" s="1" customFormat="1" ht="27.75" customHeight="1">
      <c r="B35" s="33" t="s">
        <v>7</v>
      </c>
      <c r="C35" s="41">
        <v>2500</v>
      </c>
      <c r="D35" s="42">
        <v>2500</v>
      </c>
      <c r="E35" s="68">
        <f t="shared" si="0"/>
        <v>12200</v>
      </c>
      <c r="F35" s="34"/>
      <c r="G35" s="36"/>
      <c r="H35" s="37"/>
      <c r="I35" s="38"/>
      <c r="J35" s="39"/>
      <c r="K35" s="39"/>
      <c r="L35" s="40"/>
    </row>
    <row r="36" spans="2:12" s="1" customFormat="1" ht="27.75" customHeight="1">
      <c r="B36" s="33" t="s">
        <v>6</v>
      </c>
      <c r="C36" s="41">
        <v>2500</v>
      </c>
      <c r="D36" s="42">
        <v>2500</v>
      </c>
      <c r="E36" s="68">
        <f t="shared" si="0"/>
        <v>14700</v>
      </c>
      <c r="F36" s="34"/>
      <c r="G36" s="36"/>
      <c r="H36" s="37"/>
      <c r="I36" s="38"/>
      <c r="J36" s="39"/>
      <c r="K36" s="39"/>
      <c r="L36" s="40"/>
    </row>
    <row r="37" spans="2:12" s="1" customFormat="1" ht="27.75" customHeight="1">
      <c r="B37" s="33" t="s">
        <v>5</v>
      </c>
      <c r="C37" s="41">
        <v>2500</v>
      </c>
      <c r="D37" s="42">
        <v>2500</v>
      </c>
      <c r="E37" s="68">
        <f t="shared" si="0"/>
        <v>17200</v>
      </c>
      <c r="F37" s="34"/>
      <c r="G37" s="36"/>
      <c r="H37" s="37"/>
      <c r="I37" s="38"/>
      <c r="J37" s="39"/>
      <c r="K37" s="39"/>
      <c r="L37" s="40"/>
    </row>
    <row r="38" spans="2:12" s="1" customFormat="1" ht="27.75" customHeight="1">
      <c r="B38" s="33" t="s">
        <v>4</v>
      </c>
      <c r="C38" s="41">
        <v>2500</v>
      </c>
      <c r="D38" s="42">
        <v>2500</v>
      </c>
      <c r="E38" s="68">
        <f t="shared" si="0"/>
        <v>19700</v>
      </c>
      <c r="F38" s="34"/>
      <c r="G38" s="36"/>
      <c r="H38" s="37"/>
      <c r="I38" s="38"/>
      <c r="J38" s="39"/>
      <c r="K38" s="39"/>
      <c r="L38" s="40"/>
    </row>
    <row r="39" spans="2:12" s="1" customFormat="1" ht="27.75" customHeight="1">
      <c r="B39" s="33" t="s">
        <v>3</v>
      </c>
      <c r="C39" s="41">
        <v>2500</v>
      </c>
      <c r="D39" s="42">
        <v>2500</v>
      </c>
      <c r="E39" s="68">
        <f t="shared" si="0"/>
        <v>22200</v>
      </c>
      <c r="F39" s="34"/>
      <c r="G39" s="36"/>
      <c r="H39" s="37"/>
      <c r="I39" s="38"/>
      <c r="J39" s="39"/>
      <c r="K39" s="39"/>
      <c r="L39" s="40"/>
    </row>
    <row r="40" spans="2:12" s="1" customFormat="1" ht="27.75" customHeight="1">
      <c r="B40" s="33" t="s">
        <v>2</v>
      </c>
      <c r="C40" s="41">
        <v>2500</v>
      </c>
      <c r="D40" s="42">
        <v>2500</v>
      </c>
      <c r="E40" s="68">
        <f t="shared" si="0"/>
        <v>24700</v>
      </c>
      <c r="F40" s="34"/>
      <c r="G40" s="36"/>
      <c r="H40" s="37"/>
      <c r="I40" s="38"/>
      <c r="J40" s="39"/>
      <c r="K40" s="39"/>
      <c r="L40" s="40"/>
    </row>
    <row r="41" spans="2:12" s="1" customFormat="1" ht="27.75" customHeight="1">
      <c r="B41" s="33" t="s">
        <v>1</v>
      </c>
      <c r="C41" s="41">
        <v>2500</v>
      </c>
      <c r="D41" s="42">
        <v>2500</v>
      </c>
      <c r="E41" s="68">
        <f t="shared" si="0"/>
        <v>27200</v>
      </c>
      <c r="F41" s="34"/>
      <c r="G41" s="36"/>
      <c r="H41" s="37"/>
      <c r="I41" s="38"/>
      <c r="J41" s="39"/>
      <c r="K41" s="39"/>
      <c r="L41" s="40"/>
    </row>
    <row r="42" spans="2:12" s="1" customFormat="1" ht="27.75" customHeight="1" thickBot="1">
      <c r="B42" s="43" t="s">
        <v>0</v>
      </c>
      <c r="C42" s="44">
        <v>2500</v>
      </c>
      <c r="D42" s="45">
        <v>2500</v>
      </c>
      <c r="E42" s="69">
        <f t="shared" si="0"/>
        <v>29700</v>
      </c>
      <c r="F42" s="46"/>
      <c r="G42" s="47"/>
      <c r="H42" s="48"/>
      <c r="I42" s="49"/>
      <c r="J42" s="50"/>
      <c r="K42" s="50"/>
      <c r="L42" s="51"/>
    </row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ht="14.25">
      <c r="C59" s="1"/>
    </row>
    <row r="60" ht="14.25">
      <c r="C60" s="1"/>
    </row>
    <row r="61" ht="14.25">
      <c r="C61" s="1"/>
    </row>
    <row r="62" ht="14.25">
      <c r="C62" s="1"/>
    </row>
  </sheetData>
  <sheetProtection/>
  <mergeCells count="12">
    <mergeCell ref="B3:C3"/>
    <mergeCell ref="B5:B11"/>
    <mergeCell ref="L5:L13"/>
    <mergeCell ref="A17:A18"/>
    <mergeCell ref="A23:A28"/>
    <mergeCell ref="G7:I7"/>
    <mergeCell ref="G6:K6"/>
    <mergeCell ref="G5:K5"/>
    <mergeCell ref="C5:C10"/>
    <mergeCell ref="F5:F10"/>
    <mergeCell ref="E5:E10"/>
    <mergeCell ref="D5:D10"/>
  </mergeCells>
  <printOptions/>
  <pageMargins left="0.3937007874015748" right="0.3937007874015748" top="0.7874015748031497" bottom="0.3937007874015748" header="0.3937007874015748" footer="0.3937007874015748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2012-05-25T00:02:19Z</dcterms:created>
  <dcterms:modified xsi:type="dcterms:W3CDTF">2012-06-21T09:44:57Z</dcterms:modified>
  <cp:category/>
  <cp:version/>
  <cp:contentType/>
  <cp:contentStatus/>
</cp:coreProperties>
</file>